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766B701-6F9F-41A0-A594-EFBBD871A03C}" xr6:coauthVersionLast="47" xr6:coauthVersionMax="47" xr10:uidLastSave="{00000000-0000-0000-0000-000000000000}"/>
  <bookViews>
    <workbookView xWindow="28680" yWindow="-5925" windowWidth="29040" windowHeight="15840" xr2:uid="{00000000-000D-0000-FFFF-FFFF00000000}"/>
  </bookViews>
  <sheets>
    <sheet name="Chicag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<sst xmlns="http://schemas.openxmlformats.org/spreadsheetml/2006/main" count="138" uniqueCount="69">
  <si>
    <t>Renter-Occupied</t>
  </si>
  <si>
    <t>Owner-Occupied</t>
  </si>
  <si>
    <t>Rental Rate</t>
  </si>
  <si>
    <t>&lt;30% AMI</t>
  </si>
  <si>
    <t>30-50% AMI</t>
  </si>
  <si>
    <t>50 to 80% AMI</t>
  </si>
  <si>
    <t>80 to 120% AMI</t>
  </si>
  <si>
    <t>120 to 200% AMI</t>
  </si>
  <si>
    <t>Greater than 200% AMI</t>
  </si>
  <si>
    <t>Age</t>
  </si>
  <si>
    <t>15-24</t>
  </si>
  <si>
    <t>25-34</t>
  </si>
  <si>
    <t>35-44</t>
  </si>
  <si>
    <t>45-54</t>
  </si>
  <si>
    <t>55-64</t>
  </si>
  <si>
    <t>65-74</t>
  </si>
  <si>
    <t>75+</t>
  </si>
  <si>
    <t>Total</t>
  </si>
  <si>
    <t>Single-Unit</t>
  </si>
  <si>
    <t>2-to-4 Unit</t>
  </si>
  <si>
    <t>5-to-49 Unit</t>
  </si>
  <si>
    <t>50+ Units</t>
  </si>
  <si>
    <t>Not Rent-Burdened</t>
  </si>
  <si>
    <t>30-50% Income Spent on Rent</t>
  </si>
  <si>
    <t>More than 50% Income Spent on Rent</t>
  </si>
  <si>
    <t>Affordable Supply</t>
  </si>
  <si>
    <t>Affordable Demand</t>
  </si>
  <si>
    <t>Affordability Gap</t>
  </si>
  <si>
    <t>Sub Market</t>
  </si>
  <si>
    <t>PUMA Number</t>
  </si>
  <si>
    <t>Gap</t>
  </si>
  <si>
    <t>Share Demand Unmet by Supply</t>
  </si>
  <si>
    <t>City of Chicago Affordability, 2012-2023</t>
  </si>
  <si>
    <t>Source: American Community Survey PUMS Data 1-Year, 2012-2019, 2021-2023</t>
  </si>
  <si>
    <t>Change in Households that are Renter or Owner-Occupied in City of Chicago, 2012-2023</t>
  </si>
  <si>
    <t>Composition of Renter-Occupied Households by Income in City of Chicago, 2012-2023</t>
  </si>
  <si>
    <t>Change in Rental Supply by Building Type in City of Chicago, 2012-2023</t>
  </si>
  <si>
    <t>Source: American Community Survey PUMS Data 1-Year, 2022 and 2023</t>
  </si>
  <si>
    <t>Chicago--Albany Park/North Park</t>
  </si>
  <si>
    <t>Chicago--Lincoln Square/North Center</t>
  </si>
  <si>
    <t>Chicago--Uptown/Rogers Park</t>
  </si>
  <si>
    <t>Chicago--Lake View/Lincoln Park</t>
  </si>
  <si>
    <t>Chicago--Logan Square/Irving Park</t>
  </si>
  <si>
    <t>Chicago--Portage Park/Jefferson Park</t>
  </si>
  <si>
    <t>Chicago--Humboldt Park/Belmont Cragin</t>
  </si>
  <si>
    <t>Chicago--Austin/North Lawndale</t>
  </si>
  <si>
    <t>Chicago--West Town/Near West Side</t>
  </si>
  <si>
    <t>Chicago--Loop</t>
  </si>
  <si>
    <t>Chicago--Bronzeville/Hyde Park</t>
  </si>
  <si>
    <t>Chicago--Bridgeport/Lower West Side</t>
  </si>
  <si>
    <t>Chicago--South Lawndale/Brighton Park</t>
  </si>
  <si>
    <t>Chicago--Archer Heights/West Lawn</t>
  </si>
  <si>
    <t>Chicago--Englewood/Greater Grand Crossing</t>
  </si>
  <si>
    <t>Chicago--Auburn Gresham/Morgan Park</t>
  </si>
  <si>
    <t>Chicago--Chatham/West Pullman</t>
  </si>
  <si>
    <t>Chicago--South Chicago/Hegewisch</t>
  </si>
  <si>
    <t>City of Chicago</t>
  </si>
  <si>
    <t>City of Chicago Households that are Renters by Age of Householder, 2012-2023</t>
  </si>
  <si>
    <t>Source: American Community Survey PUMS Data 1-Year, 2012-2019, 2023</t>
  </si>
  <si>
    <t>City of Chicago Renter-Occupied Households and Rent Burden, 2012-2023</t>
  </si>
  <si>
    <t xml:space="preserve">Share of Rental Supply Defined as 'Affordable' </t>
  </si>
  <si>
    <t>Share of Renters at or below 150 Percent of Poverty Level</t>
  </si>
  <si>
    <t>Share of Renters at or below 150 Percent of Poverty in Unaffordable Units</t>
  </si>
  <si>
    <t>City of Chicago Mean Rental Affordability Calculations, 2022 and 2023</t>
  </si>
  <si>
    <t>Source: American Community Survey PUMS Data 1-Year, 2022-2023</t>
  </si>
  <si>
    <t>Affordable Supply and Lower-Income Demand in the City of Chicago 2022-2023</t>
  </si>
  <si>
    <t>2-Year Average, 2022-2023</t>
  </si>
  <si>
    <t>City of Chicago Affordable Supply and Lower-Income Demand, 2022-2023</t>
  </si>
  <si>
    <t>Data for Understanding Chicago’s Rental Affordability Challenges: A Review of Data, Trends, and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</si>
</sst>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##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color indexed="6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0" fillId="0" borderId="7" xfId="0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164" fontId="0" fillId="0" borderId="0" xfId="2" applyNumberFormat="1" applyFont="1"/>
    <xf numFmtId="0" fontId="6" fillId="0" borderId="0" xfId="0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 applyAlignment="1">
      <alignment horizontal="center"/>
    </xf>
    <xf numFmtId="37" fontId="0" fillId="0" borderId="0" xfId="0" applyNumberFormat="1"/>
    <xf numFmtId="0" fontId="8" fillId="0" borderId="0" xfId="4" applyFont="1" applyAlignment="1">
      <alignment horizontal="left" vertical="top"/>
    </xf>
    <xf numFmtId="0" fontId="3" fillId="0" borderId="0" xfId="4"/>
    <xf numFmtId="37" fontId="0" fillId="0" borderId="0" xfId="1" applyNumberFormat="1" applyFont="1" applyBorder="1" applyAlignment="1">
      <alignment horizontal="center"/>
    </xf>
    <xf numFmtId="1" fontId="6" fillId="0" borderId="0" xfId="0" applyNumberFormat="1" applyFont="1"/>
    <xf numFmtId="164" fontId="6" fillId="0" borderId="0" xfId="2" applyNumberFormat="1" applyFont="1"/>
    <xf numFmtId="0" fontId="7" fillId="0" borderId="0" xfId="0" applyFont="1" applyAlignment="1">
      <alignment horizontal="left"/>
    </xf>
    <xf numFmtId="164" fontId="0" fillId="0" borderId="0" xfId="2" applyNumberFormat="1" applyFont="1" applyFill="1" applyBorder="1"/>
    <xf numFmtId="0" fontId="7" fillId="0" borderId="0" xfId="0" applyFont="1"/>
    <xf numFmtId="164" fontId="0" fillId="0" borderId="0" xfId="2" applyNumberFormat="1" applyFont="1" applyFill="1" applyBorder="1" applyAlignment="1">
      <alignment horizontal="center"/>
    </xf>
    <xf numFmtId="164" fontId="0" fillId="0" borderId="29" xfId="2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6" xfId="0" applyBorder="1"/>
    <xf numFmtId="164" fontId="0" fillId="0" borderId="27" xfId="0" applyNumberFormat="1" applyBorder="1" applyAlignment="1">
      <alignment horizontal="center"/>
    </xf>
    <xf numFmtId="37" fontId="0" fillId="0" borderId="10" xfId="1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9" xfId="0" applyBorder="1"/>
    <xf numFmtId="0" fontId="0" fillId="0" borderId="22" xfId="0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0" borderId="0" xfId="4" applyFont="1" applyAlignment="1">
      <alignment horizontal="center" wrapText="1"/>
    </xf>
    <xf numFmtId="3" fontId="0" fillId="0" borderId="0" xfId="0" applyNumberFormat="1" applyAlignment="1">
      <alignment horizontal="center"/>
    </xf>
    <xf numFmtId="3" fontId="4" fillId="0" borderId="0" xfId="3" applyNumberFormat="1" applyFont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3" fontId="4" fillId="0" borderId="10" xfId="3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18" xfId="0" applyFont="1" applyBorder="1" applyAlignment="1">
      <alignment horizontal="center"/>
    </xf>
    <xf numFmtId="165" fontId="5" fillId="0" borderId="0" xfId="3" applyNumberFormat="1" applyFont="1" applyAlignment="1">
      <alignment horizontal="right" vertical="center"/>
    </xf>
    <xf numFmtId="3" fontId="0" fillId="0" borderId="27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33" xfId="0" applyBorder="1"/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6" fontId="0" fillId="0" borderId="0" xfId="0" applyNumberFormat="1"/>
    <xf numFmtId="0" fontId="10" fillId="0" borderId="0" xfId="0" applyFont="1"/>
    <xf numFmtId="37" fontId="0" fillId="0" borderId="34" xfId="1" applyNumberFormat="1" applyFont="1" applyBorder="1" applyAlignment="1">
      <alignment horizontal="center"/>
    </xf>
    <xf numFmtId="37" fontId="0" fillId="0" borderId="29" xfId="1" applyNumberFormat="1" applyFont="1" applyBorder="1" applyAlignment="1">
      <alignment horizontal="center"/>
    </xf>
    <xf numFmtId="37" fontId="0" fillId="0" borderId="16" xfId="1" applyNumberFormat="1" applyFont="1" applyBorder="1" applyAlignment="1">
      <alignment horizontal="center"/>
    </xf>
    <xf numFmtId="37" fontId="0" fillId="0" borderId="5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4" fillId="0" borderId="29" xfId="3" applyNumberFormat="1" applyFont="1" applyBorder="1" applyAlignment="1">
      <alignment horizontal="center" vertical="center"/>
    </xf>
    <xf numFmtId="3" fontId="4" fillId="0" borderId="16" xfId="3" applyNumberFormat="1" applyFont="1" applyBorder="1" applyAlignment="1">
      <alignment horizontal="center" vertical="center"/>
    </xf>
    <xf numFmtId="3" fontId="4" fillId="0" borderId="27" xfId="3" applyNumberFormat="1" applyFont="1" applyBorder="1" applyAlignment="1">
      <alignment horizontal="center" vertical="center"/>
    </xf>
    <xf numFmtId="3" fontId="4" fillId="0" borderId="11" xfId="3" applyNumberFormat="1" applyFont="1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4" xfId="0" applyBorder="1"/>
    <xf numFmtId="3" fontId="0" fillId="0" borderId="5" xfId="1" applyNumberFormat="1" applyFon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/>
    </xf>
    <xf numFmtId="3" fontId="0" fillId="0" borderId="27" xfId="1" applyNumberFormat="1" applyFont="1" applyFill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10" xfId="1" applyNumberFormat="1" applyFont="1" applyBorder="1" applyAlignment="1">
      <alignment horizontal="center" vertical="center"/>
    </xf>
    <xf numFmtId="3" fontId="0" fillId="0" borderId="10" xfId="1" applyNumberFormat="1" applyFont="1" applyFill="1" applyBorder="1" applyAlignment="1">
      <alignment horizontal="center" vertical="center"/>
    </xf>
    <xf numFmtId="3" fontId="0" fillId="0" borderId="11" xfId="1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/>
    </xf>
    <xf numFmtId="0" fontId="9" fillId="0" borderId="7" xfId="0" applyFont="1" applyBorder="1"/>
    <xf numFmtId="0" fontId="10" fillId="0" borderId="16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8" xfId="0" applyFont="1" applyBorder="1"/>
    <xf numFmtId="0" fontId="12" fillId="0" borderId="0" xfId="0" applyFont="1"/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20" xfId="0" applyFont="1" applyBorder="1"/>
    <xf numFmtId="164" fontId="7" fillId="0" borderId="27" xfId="0" applyNumberFormat="1" applyFont="1" applyBorder="1" applyAlignment="1">
      <alignment horizontal="center"/>
    </xf>
    <xf numFmtId="0" fontId="7" fillId="0" borderId="15" xfId="0" applyFont="1" applyBorder="1"/>
    <xf numFmtId="164" fontId="7" fillId="0" borderId="11" xfId="0" applyNumberFormat="1" applyFont="1" applyBorder="1" applyAlignment="1">
      <alignment horizontal="center"/>
    </xf>
    <xf numFmtId="0" fontId="0" fillId="0" borderId="37" xfId="0" applyBorder="1"/>
    <xf numFmtId="164" fontId="0" fillId="0" borderId="2" xfId="2" applyNumberFormat="1" applyFont="1" applyFill="1" applyBorder="1"/>
    <xf numFmtId="164" fontId="0" fillId="0" borderId="3" xfId="2" applyNumberFormat="1" applyFont="1" applyFill="1" applyBorder="1"/>
    <xf numFmtId="0" fontId="0" fillId="0" borderId="35" xfId="0" applyBorder="1" applyAlignment="1">
      <alignment horizontal="center"/>
    </xf>
    <xf numFmtId="164" fontId="0" fillId="0" borderId="34" xfId="2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64" fontId="0" fillId="0" borderId="27" xfId="2" applyNumberFormat="1" applyFont="1" applyFill="1" applyBorder="1" applyAlignment="1">
      <alignment horizontal="center"/>
    </xf>
    <xf numFmtId="164" fontId="0" fillId="0" borderId="16" xfId="2" applyNumberFormat="1" applyFont="1" applyFill="1" applyBorder="1" applyAlignment="1">
      <alignment horizontal="center"/>
    </xf>
    <xf numFmtId="164" fontId="0" fillId="0" borderId="10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36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9" xfId="0" applyFont="1" applyBorder="1" applyAlignment="1">
      <alignment horizontal="left"/>
    </xf>
  </cellXfs>
  <cellStyles count="42">
    <cellStyle name="Comma" xfId="1" builtinId="3"/>
    <cellStyle name="Normal" xfId="0" builtinId="0"/>
    <cellStyle name="Normal_Rent_Income" xfId="3" xr:uid="{00000000-0005-0000-0000-000002000000}"/>
    <cellStyle name="Normal_Sheet2" xfId="4" xr:uid="{1BAFC21C-A180-4201-9539-0FB8E40B93A5}"/>
    <cellStyle name="Percent" xfId="2" builtinId="5"/>
    <cellStyle name="style1739827863192" xfId="5" xr:uid="{C51F6B17-95E3-4E80-B02A-8CF0B586564B}"/>
    <cellStyle name="style1739827863262" xfId="6" xr:uid="{BBD370A9-FFBF-4484-9F0C-9B913FD34270}"/>
    <cellStyle name="style1739827863362" xfId="7" xr:uid="{2DC403F0-8F1B-478C-AD16-F9A369D6CBC1}"/>
    <cellStyle name="style1739827863430" xfId="11" xr:uid="{1C1A390C-B001-4CD9-85D5-BEBA2311CD30}"/>
    <cellStyle name="style1739827863506" xfId="12" xr:uid="{B17C0D27-CF6C-4E1D-968C-392B0F294DE6}"/>
    <cellStyle name="style1739827863569" xfId="13" xr:uid="{42540DBE-79B7-45A7-81E4-449FB7071194}"/>
    <cellStyle name="style1739827863631" xfId="20" xr:uid="{A641ABA4-BCC1-4D0E-AE85-F443A334CA80}"/>
    <cellStyle name="style1739827863696" xfId="21" xr:uid="{3A65BD3F-6497-47AE-82FE-1496888B1BBC}"/>
    <cellStyle name="style1739827863757" xfId="22" xr:uid="{5BE2AA16-8093-4CCE-B257-74FF2FEB70B0}"/>
    <cellStyle name="style1739827863821" xfId="8" xr:uid="{1107EC6A-6C9F-40B0-8267-4FCD9B37EF41}"/>
    <cellStyle name="style1739827863883" xfId="9" xr:uid="{EB1B29C0-D143-4C3E-80C4-36D18283CBCD}"/>
    <cellStyle name="style1739827863956" xfId="10" xr:uid="{EBE66B9F-BFE2-4154-8463-82F2B4425B35}"/>
    <cellStyle name="style1739827864021" xfId="14" xr:uid="{0864EF17-A38E-403D-9D0C-FE8CB021657B}"/>
    <cellStyle name="style1739827864085" xfId="15" xr:uid="{9EDE4B9C-4815-4156-976C-98D7069D5AAF}"/>
    <cellStyle name="style1739827864151" xfId="16" xr:uid="{9A76B445-4355-43B1-A54D-AD9B44A4198A}"/>
    <cellStyle name="style1739827864216" xfId="17" xr:uid="{7CE615EB-96FB-4460-BD90-CA655D043147}"/>
    <cellStyle name="style1739827864261" xfId="18" xr:uid="{684A24A5-A933-42F0-9A38-F581B047BCE8}"/>
    <cellStyle name="style1739827864305" xfId="19" xr:uid="{FD66410F-7376-47F3-B04C-624C6375F021}"/>
    <cellStyle name="style1739827864349" xfId="23" xr:uid="{D993917A-791C-4BE9-9265-66262761D387}"/>
    <cellStyle name="style1739827864408" xfId="24" xr:uid="{60B3CFDA-4775-408D-81A5-D4C470A5B545}"/>
    <cellStyle name="style1739827864465" xfId="25" xr:uid="{A36D8A86-1982-42D0-B299-33D9EDBF130D}"/>
    <cellStyle name="style1739827864529" xfId="26" xr:uid="{9E9A40F6-313F-476E-A75F-33BE154E2DF6}"/>
    <cellStyle name="style1739827864593" xfId="33" xr:uid="{E9357190-5C8C-4396-87DE-1AD26414F981}"/>
    <cellStyle name="style1739827864652" xfId="28" xr:uid="{D690A3FF-00EF-4685-B6E8-162A3DEAFEC4}"/>
    <cellStyle name="style1739827864711" xfId="34" xr:uid="{07A23608-9C2B-4D06-BD54-4203D6DB2B83}"/>
    <cellStyle name="style1739827864771" xfId="27" xr:uid="{1DDAC2F2-E780-4D86-891E-3A7404CF0FA7}"/>
    <cellStyle name="style1739827864871" xfId="29" xr:uid="{C712F05A-D6B1-4DC7-A101-B60D2D2EF3A1}"/>
    <cellStyle name="style1739827864981" xfId="35" xr:uid="{828554B2-9055-412D-9FA2-3C45F124569E}"/>
    <cellStyle name="style1739827865043" xfId="41" xr:uid="{0455CCEB-FC74-4643-85E1-279838E15BDB}"/>
    <cellStyle name="style1739827865394" xfId="30" xr:uid="{DCFAC64E-D858-4D43-9C55-95E17B1935E5}"/>
    <cellStyle name="style1739827865466" xfId="31" xr:uid="{001E7438-5600-4A32-A870-80576FD61EA7}"/>
    <cellStyle name="style1739827865540" xfId="32" xr:uid="{7163F8B7-90CF-4A88-BC89-40356312AF3E}"/>
    <cellStyle name="style1739827865658" xfId="36" xr:uid="{FEFCFE07-E375-4FFB-835B-1FAECBADD76F}"/>
    <cellStyle name="style1739827865766" xfId="37" xr:uid="{87DC4909-97DF-48B6-B082-CE6E307DD8CC}"/>
    <cellStyle name="style1739827865846" xfId="38" xr:uid="{125A0BE9-2ECB-4E5E-9343-3AB86C0D7B91}"/>
    <cellStyle name="style1739827865904" xfId="39" xr:uid="{C8D42975-1DD1-4F36-A0EB-57A49BC60ACE}"/>
    <cellStyle name="style1739827865974" xfId="40" xr:uid="{627CA47E-2380-40BC-9684-A8C791E44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2658999</xdr:colOff>
      <xdr:row>5</xdr:row>
      <xdr:rowOff>10160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0AB2B8-7ABB-456E-B0F9-6056FA44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55824" cy="911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F833-C8D4-4EE3-868C-DCBF32C4AA6B}">
  <dimension ref="A7:AP159"/>
  <sheetViews>
    <sheetView tabSelected="1" zoomScale="70" zoomScaleNormal="70" workbookViewId="0">
      <selection activeCell="E18" sqref="E18"/>
    </sheetView>
  </sheetViews>
  <sheetFormatPr defaultRowHeight="14.5" x14ac:dyDescent="0.35"/>
  <cols>
    <col min="1" max="1" width="41.54296875" customWidth="1"/>
    <col min="2" max="34" width="30.6328125" customWidth="1"/>
    <col min="37" max="37" width="11.81640625" bestFit="1" customWidth="1"/>
    <col min="41" max="41" width="11.81640625" bestFit="1" customWidth="1"/>
  </cols>
  <sheetData>
    <row r="7" spans="1:7" ht="18.5" x14ac:dyDescent="0.45">
      <c r="A7" s="133" t="s">
        <v>68</v>
      </c>
      <c r="B7" s="133"/>
      <c r="C7" s="133"/>
      <c r="D7" s="133"/>
      <c r="E7" s="133"/>
    </row>
    <row r="9" spans="1:7" ht="15" thickBot="1" x14ac:dyDescent="0.4"/>
    <row r="10" spans="1:7" x14ac:dyDescent="0.35">
      <c r="A10" s="134" t="s">
        <v>34</v>
      </c>
      <c r="B10" s="135"/>
      <c r="C10" s="135"/>
      <c r="D10" s="136"/>
    </row>
    <row r="11" spans="1:7" ht="15" thickBot="1" x14ac:dyDescent="0.4">
      <c r="A11" s="1"/>
      <c r="B11" s="31" t="s">
        <v>0</v>
      </c>
      <c r="C11" s="40" t="s">
        <v>1</v>
      </c>
      <c r="D11" s="32" t="s">
        <v>2</v>
      </c>
      <c r="E11" s="3"/>
    </row>
    <row r="12" spans="1:7" x14ac:dyDescent="0.35">
      <c r="A12" s="30">
        <v>2012</v>
      </c>
      <c r="B12" s="50">
        <v>566657.00000000012</v>
      </c>
      <c r="C12" s="53">
        <v>439598.00000000041</v>
      </c>
      <c r="D12" s="26">
        <v>0.563134593120034</v>
      </c>
      <c r="E12" s="12"/>
      <c r="G12" s="7"/>
    </row>
    <row r="13" spans="1:7" x14ac:dyDescent="0.35">
      <c r="A13" s="30">
        <v>2013</v>
      </c>
      <c r="B13" s="51">
        <v>580622</v>
      </c>
      <c r="C13" s="15">
        <v>424647.00000000058</v>
      </c>
      <c r="D13" s="26">
        <v>0.57757873763141976</v>
      </c>
      <c r="E13" s="12"/>
      <c r="G13" s="7"/>
    </row>
    <row r="14" spans="1:7" x14ac:dyDescent="0.35">
      <c r="A14" s="30">
        <v>2014</v>
      </c>
      <c r="B14" s="51">
        <v>573943.00000000012</v>
      </c>
      <c r="C14" s="15">
        <v>434054.00000000047</v>
      </c>
      <c r="D14" s="26">
        <v>0.56938959143727585</v>
      </c>
      <c r="E14" s="12"/>
      <c r="G14" s="7"/>
    </row>
    <row r="15" spans="1:7" x14ac:dyDescent="0.35">
      <c r="A15" s="30">
        <v>2015</v>
      </c>
      <c r="B15" s="51">
        <v>582979.00000000035</v>
      </c>
      <c r="C15" s="15">
        <v>444340.00000000035</v>
      </c>
      <c r="D15" s="26">
        <v>0.56747611988097169</v>
      </c>
      <c r="E15" s="12"/>
      <c r="G15" s="7"/>
    </row>
    <row r="16" spans="1:7" x14ac:dyDescent="0.35">
      <c r="A16" s="30">
        <v>2016</v>
      </c>
      <c r="B16" s="51">
        <v>586012.99999999988</v>
      </c>
      <c r="C16" s="15">
        <v>441659</v>
      </c>
      <c r="D16" s="26">
        <v>0.57023349862602069</v>
      </c>
      <c r="E16" s="12"/>
      <c r="G16" s="7"/>
    </row>
    <row r="17" spans="1:16" x14ac:dyDescent="0.35">
      <c r="A17" s="30">
        <v>2017</v>
      </c>
      <c r="B17" s="51">
        <v>563940</v>
      </c>
      <c r="C17" s="15">
        <v>456327.99999999994</v>
      </c>
      <c r="D17" s="26">
        <v>0.55273712397134867</v>
      </c>
      <c r="E17" s="12"/>
      <c r="G17" s="7"/>
    </row>
    <row r="18" spans="1:16" x14ac:dyDescent="0.35">
      <c r="A18" s="30">
        <v>2018</v>
      </c>
      <c r="B18" s="51">
        <v>580331.00000000012</v>
      </c>
      <c r="C18" s="15">
        <v>470915.00000000012</v>
      </c>
      <c r="D18" s="26">
        <v>0.55204110170217058</v>
      </c>
      <c r="E18" s="12"/>
      <c r="G18" s="7"/>
    </row>
    <row r="19" spans="1:16" x14ac:dyDescent="0.35">
      <c r="A19" s="30">
        <v>2019</v>
      </c>
      <c r="B19" s="51">
        <v>591615.00000000012</v>
      </c>
      <c r="C19" s="15">
        <v>463450.00000000052</v>
      </c>
      <c r="D19" s="26">
        <v>0.56073796401169573</v>
      </c>
      <c r="E19" s="12"/>
      <c r="G19" s="7"/>
    </row>
    <row r="20" spans="1:16" x14ac:dyDescent="0.35">
      <c r="A20" s="30">
        <v>2021</v>
      </c>
      <c r="B20" s="51">
        <v>602685.99999999977</v>
      </c>
      <c r="C20" s="15">
        <v>508781.00000000006</v>
      </c>
      <c r="D20" s="26">
        <v>0.54224371933669635</v>
      </c>
      <c r="E20" s="12"/>
      <c r="G20" s="7"/>
    </row>
    <row r="21" spans="1:16" x14ac:dyDescent="0.35">
      <c r="A21" s="30">
        <v>2022</v>
      </c>
      <c r="B21" s="51">
        <v>631819.00000000058</v>
      </c>
      <c r="C21" s="15">
        <v>527289.99999999895</v>
      </c>
      <c r="D21" s="26">
        <v>0.54509023741511875</v>
      </c>
      <c r="E21" s="12"/>
      <c r="G21" s="7"/>
    </row>
    <row r="22" spans="1:16" ht="15" thickBot="1" x14ac:dyDescent="0.4">
      <c r="A22" s="30">
        <v>2023</v>
      </c>
      <c r="B22" s="52">
        <v>634672.00000000047</v>
      </c>
      <c r="C22" s="27">
        <v>544164.99999999919</v>
      </c>
      <c r="D22" s="28">
        <v>0.53838825893656261</v>
      </c>
      <c r="E22" s="12"/>
      <c r="G22" s="7"/>
    </row>
    <row r="23" spans="1:16" ht="15" thickBot="1" x14ac:dyDescent="0.4">
      <c r="A23" s="113" t="s">
        <v>33</v>
      </c>
      <c r="B23" s="123"/>
      <c r="C23" s="114"/>
      <c r="D23" s="2"/>
    </row>
    <row r="27" spans="1:16" ht="15" thickBot="1" x14ac:dyDescent="0.4"/>
    <row r="28" spans="1:16" x14ac:dyDescent="0.35">
      <c r="A28" s="124" t="s">
        <v>35</v>
      </c>
      <c r="B28" s="125"/>
      <c r="C28" s="125"/>
      <c r="D28" s="125"/>
      <c r="E28" s="125"/>
      <c r="F28" s="125"/>
      <c r="G28" s="126"/>
    </row>
    <row r="29" spans="1:16" ht="15" thickBot="1" x14ac:dyDescent="0.4">
      <c r="A29" s="39"/>
      <c r="B29" s="40" t="s">
        <v>3</v>
      </c>
      <c r="C29" s="40" t="s">
        <v>4</v>
      </c>
      <c r="D29" s="40" t="s">
        <v>5</v>
      </c>
      <c r="E29" s="40" t="s">
        <v>6</v>
      </c>
      <c r="F29" s="40" t="s">
        <v>7</v>
      </c>
      <c r="G29" s="32" t="s">
        <v>8</v>
      </c>
      <c r="H29" s="33"/>
      <c r="I29" s="13"/>
      <c r="J29" s="13"/>
      <c r="K29" s="13"/>
      <c r="L29" s="13"/>
      <c r="M29" s="13"/>
      <c r="N29" s="13"/>
      <c r="O29" s="13"/>
      <c r="P29" s="13"/>
    </row>
    <row r="30" spans="1:16" x14ac:dyDescent="0.35">
      <c r="A30" s="36">
        <v>2012</v>
      </c>
      <c r="B30" s="55">
        <v>186908.99999999985</v>
      </c>
      <c r="C30" s="46">
        <v>86044.999999999942</v>
      </c>
      <c r="D30" s="46">
        <v>106799.99999999994</v>
      </c>
      <c r="E30" s="46">
        <v>76986.000000000015</v>
      </c>
      <c r="F30" s="46">
        <v>74509.000000000058</v>
      </c>
      <c r="G30" s="42">
        <v>35408.000000000029</v>
      </c>
      <c r="H30" s="33"/>
      <c r="I30" s="14"/>
      <c r="J30" s="14"/>
      <c r="K30" s="14"/>
      <c r="L30" s="14"/>
      <c r="M30" s="14"/>
      <c r="N30" s="14"/>
      <c r="O30" s="14"/>
      <c r="P30" s="14"/>
    </row>
    <row r="31" spans="1:16" x14ac:dyDescent="0.35">
      <c r="A31" s="36">
        <v>2013</v>
      </c>
      <c r="B31" s="56">
        <v>179305.00000000015</v>
      </c>
      <c r="C31" s="34">
        <v>93803.000000000044</v>
      </c>
      <c r="D31" s="34">
        <v>96082.000000000044</v>
      </c>
      <c r="E31" s="34">
        <v>86906.999999999942</v>
      </c>
      <c r="F31" s="34">
        <v>76740.000000000044</v>
      </c>
      <c r="G31" s="42">
        <v>47785.000000000022</v>
      </c>
      <c r="H31" s="33"/>
    </row>
    <row r="32" spans="1:16" x14ac:dyDescent="0.35">
      <c r="A32" s="36">
        <v>2014</v>
      </c>
      <c r="B32" s="56">
        <v>173729.99999999991</v>
      </c>
      <c r="C32" s="34">
        <v>93971.000000000029</v>
      </c>
      <c r="D32" s="34">
        <v>95112.999999999985</v>
      </c>
      <c r="E32" s="34">
        <v>89467.000000000015</v>
      </c>
      <c r="F32" s="34">
        <v>85692.999999999985</v>
      </c>
      <c r="G32" s="42">
        <v>35968.999999999978</v>
      </c>
      <c r="H32" s="33"/>
    </row>
    <row r="33" spans="1:12" x14ac:dyDescent="0.35">
      <c r="A33" s="36">
        <v>2015</v>
      </c>
      <c r="B33" s="57">
        <v>170087.99999999985</v>
      </c>
      <c r="C33" s="35">
        <v>105568.99999999978</v>
      </c>
      <c r="D33" s="35">
        <v>104486.00000000006</v>
      </c>
      <c r="E33" s="35">
        <v>78163.000000000029</v>
      </c>
      <c r="F33" s="35">
        <v>75339.000000000044</v>
      </c>
      <c r="G33" s="59">
        <v>49334.000000000015</v>
      </c>
      <c r="H33" s="33"/>
    </row>
    <row r="34" spans="1:12" x14ac:dyDescent="0.35">
      <c r="A34" s="36">
        <v>2016</v>
      </c>
      <c r="B34" s="57">
        <v>174419.00000000012</v>
      </c>
      <c r="C34" s="35">
        <v>96173.000000000189</v>
      </c>
      <c r="D34" s="35">
        <v>103912.99999999996</v>
      </c>
      <c r="E34" s="35">
        <v>82106.999999999985</v>
      </c>
      <c r="F34" s="35">
        <v>80643.999999999985</v>
      </c>
      <c r="G34" s="59">
        <v>48756.999999999985</v>
      </c>
      <c r="H34" s="33"/>
    </row>
    <row r="35" spans="1:12" x14ac:dyDescent="0.35">
      <c r="A35" s="36">
        <v>2017</v>
      </c>
      <c r="B35" s="57">
        <v>178728.99999999959</v>
      </c>
      <c r="C35" s="35">
        <v>82715.999999999942</v>
      </c>
      <c r="D35" s="35">
        <v>102960.99999999997</v>
      </c>
      <c r="E35" s="35">
        <v>80168.999999999985</v>
      </c>
      <c r="F35" s="35">
        <v>74615.999999999985</v>
      </c>
      <c r="G35" s="59">
        <v>44749.000000000007</v>
      </c>
      <c r="H35" s="33"/>
    </row>
    <row r="36" spans="1:12" x14ac:dyDescent="0.35">
      <c r="A36" s="36">
        <v>2018</v>
      </c>
      <c r="B36" s="57">
        <v>177371.00000000003</v>
      </c>
      <c r="C36" s="35">
        <v>98219.999999999956</v>
      </c>
      <c r="D36" s="35">
        <v>94418.000000000029</v>
      </c>
      <c r="E36" s="35">
        <v>85126.000000000029</v>
      </c>
      <c r="F36" s="35">
        <v>76973.000000000073</v>
      </c>
      <c r="G36" s="59">
        <v>48222.999999999978</v>
      </c>
      <c r="H36" s="33"/>
    </row>
    <row r="37" spans="1:12" x14ac:dyDescent="0.35">
      <c r="A37" s="36">
        <v>2019</v>
      </c>
      <c r="B37" s="57">
        <v>167206.00000000017</v>
      </c>
      <c r="C37" s="35">
        <v>108360.00000000004</v>
      </c>
      <c r="D37" s="35">
        <v>99626.999999999971</v>
      </c>
      <c r="E37" s="35">
        <v>90544.999999999913</v>
      </c>
      <c r="F37" s="35">
        <v>75663.999999999971</v>
      </c>
      <c r="G37" s="59">
        <v>50213.000000000022</v>
      </c>
      <c r="H37" s="33"/>
    </row>
    <row r="38" spans="1:12" x14ac:dyDescent="0.35">
      <c r="A38" s="36">
        <v>2021</v>
      </c>
      <c r="B38" s="57">
        <v>182744.00000000009</v>
      </c>
      <c r="C38" s="35">
        <v>87178.999999999782</v>
      </c>
      <c r="D38" s="35">
        <v>104338.99999999994</v>
      </c>
      <c r="E38" s="35">
        <v>97216.999999999869</v>
      </c>
      <c r="F38" s="35">
        <v>81568.999999999956</v>
      </c>
      <c r="G38" s="59">
        <v>49638.000000000015</v>
      </c>
      <c r="H38" s="33"/>
    </row>
    <row r="39" spans="1:12" x14ac:dyDescent="0.35">
      <c r="A39" s="36">
        <v>2022</v>
      </c>
      <c r="B39" s="57">
        <v>193686</v>
      </c>
      <c r="C39" s="35">
        <v>95506.000000000073</v>
      </c>
      <c r="D39" s="35">
        <v>108739</v>
      </c>
      <c r="E39" s="35">
        <v>90654.999999999985</v>
      </c>
      <c r="F39" s="35">
        <v>97577.999999999927</v>
      </c>
      <c r="G39" s="59">
        <v>45654.999999999978</v>
      </c>
      <c r="H39" s="33"/>
    </row>
    <row r="40" spans="1:12" ht="15" thickBot="1" x14ac:dyDescent="0.4">
      <c r="A40" s="37">
        <v>2023</v>
      </c>
      <c r="B40" s="58">
        <v>173840.00000000003</v>
      </c>
      <c r="C40" s="38">
        <v>94364.999999999913</v>
      </c>
      <c r="D40" s="38">
        <v>109864.99999999997</v>
      </c>
      <c r="E40" s="38">
        <v>108955.00000000003</v>
      </c>
      <c r="F40" s="38">
        <v>92478.999999999927</v>
      </c>
      <c r="G40" s="60">
        <v>55167.999999999913</v>
      </c>
    </row>
    <row r="41" spans="1:12" ht="15" thickBot="1" x14ac:dyDescent="0.4">
      <c r="A41" s="113" t="s">
        <v>33</v>
      </c>
      <c r="B41" s="123"/>
      <c r="C41" s="114"/>
      <c r="D41" s="35"/>
      <c r="E41" s="35"/>
      <c r="F41" s="35"/>
      <c r="G41" s="35"/>
    </row>
    <row r="45" spans="1:12" ht="15" thickBot="1" x14ac:dyDescent="0.4"/>
    <row r="46" spans="1:12" x14ac:dyDescent="0.35">
      <c r="A46" s="124" t="s">
        <v>57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6"/>
    </row>
    <row r="47" spans="1:12" ht="15" thickBot="1" x14ac:dyDescent="0.4">
      <c r="A47" s="39" t="s">
        <v>9</v>
      </c>
      <c r="B47" s="31">
        <v>2012</v>
      </c>
      <c r="C47" s="40">
        <v>2013</v>
      </c>
      <c r="D47" s="40">
        <v>2014</v>
      </c>
      <c r="E47" s="40">
        <v>2015</v>
      </c>
      <c r="F47" s="40">
        <v>2016</v>
      </c>
      <c r="G47" s="40">
        <v>2017</v>
      </c>
      <c r="H47" s="40">
        <v>2018</v>
      </c>
      <c r="I47" s="40">
        <v>2019</v>
      </c>
      <c r="J47" s="40">
        <v>2021</v>
      </c>
      <c r="K47" s="40">
        <v>2022</v>
      </c>
      <c r="L47" s="32">
        <v>2023</v>
      </c>
    </row>
    <row r="48" spans="1:12" x14ac:dyDescent="0.35">
      <c r="A48" s="45" t="s">
        <v>10</v>
      </c>
      <c r="B48" s="55">
        <v>45230.000000000065</v>
      </c>
      <c r="C48" s="46">
        <v>43581.000000000007</v>
      </c>
      <c r="D48" s="46">
        <v>36806.000000000007</v>
      </c>
      <c r="E48" s="46">
        <v>41463.000000000015</v>
      </c>
      <c r="F48" s="46">
        <v>43997</v>
      </c>
      <c r="G48" s="46">
        <v>37653.999999999978</v>
      </c>
      <c r="H48" s="46">
        <v>41654.000000000015</v>
      </c>
      <c r="I48" s="46">
        <v>37962.000000000007</v>
      </c>
      <c r="J48" s="46">
        <v>46772.999999999971</v>
      </c>
      <c r="K48" s="46">
        <v>54491.999999999978</v>
      </c>
      <c r="L48" s="47">
        <v>51579.000000000029</v>
      </c>
    </row>
    <row r="49" spans="1:12" x14ac:dyDescent="0.35">
      <c r="A49" s="5" t="s">
        <v>11</v>
      </c>
      <c r="B49" s="56">
        <v>182551.99999999985</v>
      </c>
      <c r="C49" s="34">
        <v>186436.9999999998</v>
      </c>
      <c r="D49" s="34">
        <v>193165.99999999959</v>
      </c>
      <c r="E49" s="34">
        <v>187184.99999999994</v>
      </c>
      <c r="F49" s="34">
        <v>189007.99999999997</v>
      </c>
      <c r="G49" s="34">
        <v>179648.9999999998</v>
      </c>
      <c r="H49" s="34">
        <v>187934.00000000035</v>
      </c>
      <c r="I49" s="34">
        <v>194734.00000000006</v>
      </c>
      <c r="J49" s="34">
        <v>195088.99999999983</v>
      </c>
      <c r="K49" s="34">
        <v>203260.00000000003</v>
      </c>
      <c r="L49" s="42">
        <v>203133.00000000029</v>
      </c>
    </row>
    <row r="50" spans="1:12" x14ac:dyDescent="0.35">
      <c r="A50" s="5" t="s">
        <v>12</v>
      </c>
      <c r="B50" s="56">
        <v>113298.99999999996</v>
      </c>
      <c r="C50" s="34">
        <v>116541.99999999978</v>
      </c>
      <c r="D50" s="34">
        <v>110627.00000000016</v>
      </c>
      <c r="E50" s="34">
        <v>119735.99999999987</v>
      </c>
      <c r="F50" s="34">
        <v>114000.99999999997</v>
      </c>
      <c r="G50" s="34">
        <v>109145.99999999999</v>
      </c>
      <c r="H50" s="34">
        <v>104512.00000000004</v>
      </c>
      <c r="I50" s="34">
        <v>110086.99999999993</v>
      </c>
      <c r="J50" s="34">
        <v>120445</v>
      </c>
      <c r="K50" s="34">
        <v>117188.99999999996</v>
      </c>
      <c r="L50" s="42">
        <v>127850.00000000001</v>
      </c>
    </row>
    <row r="51" spans="1:12" x14ac:dyDescent="0.35">
      <c r="A51" s="5" t="s">
        <v>13</v>
      </c>
      <c r="B51" s="56">
        <v>90562.000000000029</v>
      </c>
      <c r="C51" s="34">
        <v>92994.000000000073</v>
      </c>
      <c r="D51" s="34">
        <v>83550.000000000087</v>
      </c>
      <c r="E51" s="34">
        <v>82920.999999999884</v>
      </c>
      <c r="F51" s="34">
        <v>84487.000000000029</v>
      </c>
      <c r="G51" s="34">
        <v>78047.000000000015</v>
      </c>
      <c r="H51" s="34">
        <v>83747.000000000058</v>
      </c>
      <c r="I51" s="34">
        <v>73193.000000000029</v>
      </c>
      <c r="J51" s="34">
        <v>75040.999999999927</v>
      </c>
      <c r="K51" s="34">
        <v>85803.999999999971</v>
      </c>
      <c r="L51" s="42">
        <v>79971.999999999971</v>
      </c>
    </row>
    <row r="52" spans="1:12" x14ac:dyDescent="0.35">
      <c r="A52" s="5" t="s">
        <v>14</v>
      </c>
      <c r="B52" s="56">
        <v>66261</v>
      </c>
      <c r="C52" s="34">
        <v>72227.999999999985</v>
      </c>
      <c r="D52" s="34">
        <v>75402.000000000015</v>
      </c>
      <c r="E52" s="34">
        <v>76132.999999999913</v>
      </c>
      <c r="F52" s="34">
        <v>74444.999999999927</v>
      </c>
      <c r="G52" s="34">
        <v>75854.999999999898</v>
      </c>
      <c r="H52" s="34">
        <v>78148.999999999956</v>
      </c>
      <c r="I52" s="34">
        <v>76584.999999999985</v>
      </c>
      <c r="J52" s="34">
        <v>75316.999999999956</v>
      </c>
      <c r="K52" s="34">
        <v>73005.000000000044</v>
      </c>
      <c r="L52" s="42">
        <v>79795.000000000015</v>
      </c>
    </row>
    <row r="53" spans="1:12" x14ac:dyDescent="0.35">
      <c r="A53" s="5" t="s">
        <v>15</v>
      </c>
      <c r="B53" s="56">
        <v>38322.999999999978</v>
      </c>
      <c r="C53" s="34">
        <v>39923.999999999985</v>
      </c>
      <c r="D53" s="34">
        <v>43589.000000000007</v>
      </c>
      <c r="E53" s="34">
        <v>43388</v>
      </c>
      <c r="F53" s="34">
        <v>47015.000000000015</v>
      </c>
      <c r="G53" s="34">
        <v>50592.999999999993</v>
      </c>
      <c r="H53" s="34">
        <v>48619.999999999985</v>
      </c>
      <c r="I53" s="34">
        <v>58464.000000000095</v>
      </c>
      <c r="J53" s="34">
        <v>53088.999999999935</v>
      </c>
      <c r="K53" s="34">
        <v>57206.999999999971</v>
      </c>
      <c r="L53" s="42">
        <v>56371.000000000007</v>
      </c>
    </row>
    <row r="54" spans="1:12" x14ac:dyDescent="0.35">
      <c r="A54" s="5" t="s">
        <v>16</v>
      </c>
      <c r="B54" s="56">
        <v>30429.999999999996</v>
      </c>
      <c r="C54" s="34">
        <v>28916.000000000007</v>
      </c>
      <c r="D54" s="34">
        <v>30802.999999999996</v>
      </c>
      <c r="E54" s="34">
        <v>32153</v>
      </c>
      <c r="F54" s="34">
        <v>33060.000000000007</v>
      </c>
      <c r="G54" s="34">
        <v>32995.999999999985</v>
      </c>
      <c r="H54" s="34">
        <v>35714.999999999978</v>
      </c>
      <c r="I54" s="34">
        <v>40590</v>
      </c>
      <c r="J54" s="34">
        <v>36932.000000000007</v>
      </c>
      <c r="K54" s="34">
        <v>40862</v>
      </c>
      <c r="L54" s="42">
        <v>35972.000000000022</v>
      </c>
    </row>
    <row r="55" spans="1:12" ht="15" thickBot="1" x14ac:dyDescent="0.4">
      <c r="A55" s="4" t="s">
        <v>17</v>
      </c>
      <c r="B55" s="63">
        <v>566656.99999999988</v>
      </c>
      <c r="C55" s="43">
        <v>580621.99999999965</v>
      </c>
      <c r="D55" s="43">
        <v>573942.99999999988</v>
      </c>
      <c r="E55" s="43">
        <v>582978.99999999965</v>
      </c>
      <c r="F55" s="43">
        <v>586013</v>
      </c>
      <c r="G55" s="43">
        <v>563939.99999999965</v>
      </c>
      <c r="H55" s="43">
        <v>580331.00000000035</v>
      </c>
      <c r="I55" s="43">
        <v>591615.00000000012</v>
      </c>
      <c r="J55" s="43">
        <v>602685.99999999953</v>
      </c>
      <c r="K55" s="43">
        <v>631818.99999999988</v>
      </c>
      <c r="L55" s="44">
        <v>634672.00000000035</v>
      </c>
    </row>
    <row r="56" spans="1:12" ht="15" thickBot="1" x14ac:dyDescent="0.4">
      <c r="A56" s="138" t="s">
        <v>58</v>
      </c>
      <c r="B56" s="139"/>
      <c r="C56" s="140"/>
      <c r="D56" s="34"/>
      <c r="E56" s="41"/>
      <c r="F56" s="41"/>
      <c r="K56" s="9"/>
      <c r="L56" s="9"/>
    </row>
    <row r="58" spans="1:12" ht="14.25" customHeight="1" x14ac:dyDescent="0.35">
      <c r="B58" s="9"/>
      <c r="C58" s="9"/>
      <c r="D58" s="9"/>
      <c r="E58" s="9"/>
      <c r="F58" s="9"/>
      <c r="G58" s="9"/>
      <c r="H58" s="9"/>
    </row>
    <row r="60" spans="1:12" ht="15" thickBot="1" x14ac:dyDescent="0.4"/>
    <row r="61" spans="1:12" x14ac:dyDescent="0.35">
      <c r="A61" s="124" t="s">
        <v>36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6"/>
    </row>
    <row r="62" spans="1:12" s="49" customFormat="1" ht="15" thickBot="1" x14ac:dyDescent="0.4">
      <c r="A62" s="39"/>
      <c r="B62" s="31">
        <v>2012</v>
      </c>
      <c r="C62" s="40">
        <v>2013</v>
      </c>
      <c r="D62" s="40">
        <v>2014</v>
      </c>
      <c r="E62" s="40">
        <v>2015</v>
      </c>
      <c r="F62" s="40">
        <v>2016</v>
      </c>
      <c r="G62" s="40">
        <v>2017</v>
      </c>
      <c r="H62" s="40">
        <v>2018</v>
      </c>
      <c r="I62" s="40">
        <v>2019</v>
      </c>
      <c r="J62" s="40">
        <v>2021</v>
      </c>
      <c r="K62" s="40">
        <v>2022</v>
      </c>
      <c r="L62" s="32">
        <v>2023</v>
      </c>
    </row>
    <row r="63" spans="1:12" x14ac:dyDescent="0.35">
      <c r="A63" s="45" t="s">
        <v>18</v>
      </c>
      <c r="B63" s="55">
        <v>56741.000000000022</v>
      </c>
      <c r="C63" s="46">
        <v>58132.999999999964</v>
      </c>
      <c r="D63" s="46">
        <v>57872</v>
      </c>
      <c r="E63" s="46">
        <v>62137</v>
      </c>
      <c r="F63" s="46">
        <v>61197.999999999942</v>
      </c>
      <c r="G63" s="46">
        <v>63650.000000000029</v>
      </c>
      <c r="H63" s="65">
        <v>57385.000000000007</v>
      </c>
      <c r="I63" s="65">
        <v>55554.000000000007</v>
      </c>
      <c r="J63" s="65">
        <v>53161.999999999993</v>
      </c>
      <c r="K63" s="65">
        <v>50898.000000000022</v>
      </c>
      <c r="L63" s="66">
        <v>52134.999999999985</v>
      </c>
    </row>
    <row r="64" spans="1:12" x14ac:dyDescent="0.35">
      <c r="A64" s="5" t="s">
        <v>19</v>
      </c>
      <c r="B64" s="56">
        <v>235805.00000000003</v>
      </c>
      <c r="C64" s="34">
        <v>232597.99999999988</v>
      </c>
      <c r="D64" s="34">
        <v>229184.99999999974</v>
      </c>
      <c r="E64" s="34">
        <v>223734.00000000032</v>
      </c>
      <c r="F64" s="34">
        <v>220833.99999999985</v>
      </c>
      <c r="G64" s="34">
        <v>209680.00000000012</v>
      </c>
      <c r="H64" s="67">
        <v>232565.00000000009</v>
      </c>
      <c r="I64" s="67">
        <v>221373.99999999965</v>
      </c>
      <c r="J64" s="67">
        <v>210500.00000000017</v>
      </c>
      <c r="K64" s="67">
        <v>203623.00000000003</v>
      </c>
      <c r="L64" s="68">
        <v>207849.00000000015</v>
      </c>
    </row>
    <row r="65" spans="1:42" x14ac:dyDescent="0.35">
      <c r="A65" s="5" t="s">
        <v>20</v>
      </c>
      <c r="B65" s="56">
        <v>181632.99999999985</v>
      </c>
      <c r="C65" s="34">
        <v>198015.0000000002</v>
      </c>
      <c r="D65" s="34">
        <v>196739.00000000009</v>
      </c>
      <c r="E65" s="34">
        <v>200200.99999999994</v>
      </c>
      <c r="F65" s="34">
        <v>196952.00000000017</v>
      </c>
      <c r="G65" s="34">
        <v>194662</v>
      </c>
      <c r="H65" s="69">
        <v>183208.00000000006</v>
      </c>
      <c r="I65" s="67">
        <v>181062.99999999971</v>
      </c>
      <c r="J65" s="67">
        <v>200496</v>
      </c>
      <c r="K65" s="67">
        <v>219146.99999999921</v>
      </c>
      <c r="L65" s="68">
        <v>215931.99999999988</v>
      </c>
    </row>
    <row r="66" spans="1:42" x14ac:dyDescent="0.35">
      <c r="A66" s="5" t="s">
        <v>21</v>
      </c>
      <c r="B66" s="56">
        <v>141111.00000000026</v>
      </c>
      <c r="C66" s="34">
        <v>139871</v>
      </c>
      <c r="D66" s="34">
        <v>140992.00000000026</v>
      </c>
      <c r="E66" s="34">
        <v>139048.00000000003</v>
      </c>
      <c r="F66" s="34">
        <v>141729.99999999994</v>
      </c>
      <c r="G66" s="34">
        <v>144342.99999999988</v>
      </c>
      <c r="H66" s="69">
        <v>153384.99999999994</v>
      </c>
      <c r="I66" s="67">
        <v>164444.00000000006</v>
      </c>
      <c r="J66" s="67">
        <v>185169.00000000009</v>
      </c>
      <c r="K66" s="67">
        <v>187756.00000000009</v>
      </c>
      <c r="L66" s="68">
        <v>180126.0000000002</v>
      </c>
    </row>
    <row r="67" spans="1:42" ht="15" thickBot="1" x14ac:dyDescent="0.4">
      <c r="A67" s="4" t="s">
        <v>17</v>
      </c>
      <c r="B67" s="63">
        <v>615290.00000000012</v>
      </c>
      <c r="C67" s="43">
        <v>628617</v>
      </c>
      <c r="D67" s="43">
        <v>624788.00000000012</v>
      </c>
      <c r="E67" s="43">
        <v>625120.00000000035</v>
      </c>
      <c r="F67" s="43">
        <v>620713.99999999988</v>
      </c>
      <c r="G67" s="43">
        <v>612335</v>
      </c>
      <c r="H67" s="70">
        <v>626543.00000000012</v>
      </c>
      <c r="I67" s="71">
        <v>622434.99999999942</v>
      </c>
      <c r="J67" s="71">
        <v>649327.00000000023</v>
      </c>
      <c r="K67" s="71">
        <v>661423.99999999942</v>
      </c>
      <c r="L67" s="72">
        <v>656042.00000000023</v>
      </c>
    </row>
    <row r="68" spans="1:42" ht="15" thickBot="1" x14ac:dyDescent="0.4">
      <c r="A68" s="113" t="s">
        <v>33</v>
      </c>
      <c r="B68" s="123"/>
      <c r="C68" s="114"/>
      <c r="D68" s="34"/>
      <c r="E68" s="34"/>
      <c r="F68" s="2"/>
      <c r="K68" s="48"/>
      <c r="L68" s="48"/>
    </row>
    <row r="69" spans="1:42" x14ac:dyDescent="0.35">
      <c r="B69" s="9"/>
      <c r="C69" s="9"/>
      <c r="D69" s="9"/>
      <c r="E69" s="9"/>
      <c r="F69" s="9"/>
      <c r="G69" s="9"/>
      <c r="H69" s="9"/>
    </row>
    <row r="70" spans="1:42" x14ac:dyDescent="0.35">
      <c r="B70" s="9"/>
      <c r="C70" s="9"/>
      <c r="D70" s="9"/>
      <c r="E70" s="9"/>
      <c r="F70" s="9"/>
      <c r="G70" s="9"/>
      <c r="H70" s="9"/>
    </row>
    <row r="71" spans="1:42" x14ac:dyDescent="0.35">
      <c r="B71" s="9"/>
      <c r="C71" s="9"/>
      <c r="D71" s="9"/>
      <c r="E71" s="9"/>
      <c r="F71" s="9"/>
      <c r="G71" s="9"/>
      <c r="H71" s="9"/>
    </row>
    <row r="72" spans="1:42" ht="15" thickBot="1" x14ac:dyDescent="0.4">
      <c r="B72" s="9"/>
      <c r="C72" s="9"/>
      <c r="D72" s="9"/>
      <c r="E72" s="9"/>
      <c r="F72" s="9"/>
      <c r="G72" s="9"/>
      <c r="H72" s="9"/>
    </row>
    <row r="73" spans="1:42" s="49" customFormat="1" x14ac:dyDescent="0.35">
      <c r="A73" s="130" t="s">
        <v>59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2"/>
    </row>
    <row r="74" spans="1:42" s="49" customFormat="1" x14ac:dyDescent="0.35">
      <c r="A74" s="89"/>
      <c r="B74" s="127">
        <v>2012</v>
      </c>
      <c r="C74" s="128"/>
      <c r="D74" s="129"/>
      <c r="E74" s="127">
        <v>2013</v>
      </c>
      <c r="F74" s="128"/>
      <c r="G74" s="129"/>
      <c r="H74" s="127">
        <v>2014</v>
      </c>
      <c r="I74" s="128"/>
      <c r="J74" s="129"/>
      <c r="K74" s="127">
        <v>2015</v>
      </c>
      <c r="L74" s="128"/>
      <c r="M74" s="129"/>
      <c r="N74" s="127">
        <v>2016</v>
      </c>
      <c r="O74" s="128"/>
      <c r="P74" s="129"/>
      <c r="Q74" s="127">
        <v>2017</v>
      </c>
      <c r="R74" s="128"/>
      <c r="S74" s="129"/>
      <c r="T74" s="127">
        <v>2018</v>
      </c>
      <c r="U74" s="128"/>
      <c r="V74" s="129"/>
      <c r="W74" s="127">
        <v>2019</v>
      </c>
      <c r="X74" s="128"/>
      <c r="Y74" s="129"/>
      <c r="Z74" s="127">
        <v>2021</v>
      </c>
      <c r="AA74" s="128"/>
      <c r="AB74" s="129"/>
      <c r="AC74" s="127">
        <v>2022</v>
      </c>
      <c r="AD74" s="128"/>
      <c r="AE74" s="129"/>
      <c r="AF74" s="127">
        <v>2023</v>
      </c>
      <c r="AG74" s="128"/>
      <c r="AH74" s="141"/>
      <c r="AI74" s="137"/>
      <c r="AJ74" s="137"/>
      <c r="AK74" s="137"/>
      <c r="AL74" s="137"/>
      <c r="AM74" s="137"/>
      <c r="AN74" s="137"/>
      <c r="AP74" s="24"/>
    </row>
    <row r="75" spans="1:42" s="87" customFormat="1" ht="29.5" thickBot="1" x14ac:dyDescent="0.4">
      <c r="A75" s="88"/>
      <c r="B75" s="83" t="s">
        <v>22</v>
      </c>
      <c r="C75" s="84" t="s">
        <v>23</v>
      </c>
      <c r="D75" s="85" t="s">
        <v>24</v>
      </c>
      <c r="E75" s="83" t="s">
        <v>22</v>
      </c>
      <c r="F75" s="84" t="s">
        <v>23</v>
      </c>
      <c r="G75" s="84" t="s">
        <v>24</v>
      </c>
      <c r="H75" s="83" t="s">
        <v>22</v>
      </c>
      <c r="I75" s="84" t="s">
        <v>23</v>
      </c>
      <c r="J75" s="85" t="s">
        <v>24</v>
      </c>
      <c r="K75" s="83" t="s">
        <v>22</v>
      </c>
      <c r="L75" s="84" t="s">
        <v>23</v>
      </c>
      <c r="M75" s="85" t="s">
        <v>24</v>
      </c>
      <c r="N75" s="83" t="s">
        <v>22</v>
      </c>
      <c r="O75" s="84" t="s">
        <v>23</v>
      </c>
      <c r="P75" s="85" t="s">
        <v>24</v>
      </c>
      <c r="Q75" s="83" t="s">
        <v>22</v>
      </c>
      <c r="R75" s="84" t="s">
        <v>23</v>
      </c>
      <c r="S75" s="85" t="s">
        <v>24</v>
      </c>
      <c r="T75" s="83" t="s">
        <v>22</v>
      </c>
      <c r="U75" s="84" t="s">
        <v>23</v>
      </c>
      <c r="V75" s="85" t="s">
        <v>24</v>
      </c>
      <c r="W75" s="83" t="s">
        <v>22</v>
      </c>
      <c r="X75" s="84" t="s">
        <v>23</v>
      </c>
      <c r="Y75" s="85" t="s">
        <v>24</v>
      </c>
      <c r="Z75" s="83" t="s">
        <v>22</v>
      </c>
      <c r="AA75" s="84" t="s">
        <v>23</v>
      </c>
      <c r="AB75" s="85" t="s">
        <v>24</v>
      </c>
      <c r="AC75" s="83" t="s">
        <v>22</v>
      </c>
      <c r="AD75" s="84" t="s">
        <v>23</v>
      </c>
      <c r="AE75" s="85" t="s">
        <v>24</v>
      </c>
      <c r="AF75" s="83" t="s">
        <v>22</v>
      </c>
      <c r="AG75" s="84" t="s">
        <v>23</v>
      </c>
      <c r="AH75" s="86" t="s">
        <v>24</v>
      </c>
    </row>
    <row r="76" spans="1:42" x14ac:dyDescent="0.35">
      <c r="A76" s="45" t="s">
        <v>3</v>
      </c>
      <c r="B76" s="55">
        <v>21597</v>
      </c>
      <c r="C76" s="46">
        <v>23058.000000000011</v>
      </c>
      <c r="D76" s="61">
        <v>142254.00000000006</v>
      </c>
      <c r="E76" s="55">
        <v>18061.000000000004</v>
      </c>
      <c r="F76" s="46">
        <v>22118.000000000011</v>
      </c>
      <c r="G76" s="46">
        <v>139126</v>
      </c>
      <c r="H76" s="55">
        <v>23762.999999999989</v>
      </c>
      <c r="I76" s="46">
        <v>23192.999999999985</v>
      </c>
      <c r="J76" s="61">
        <v>126774.00000000004</v>
      </c>
      <c r="K76" s="55">
        <v>17240.999999999982</v>
      </c>
      <c r="L76" s="46">
        <v>22233.000000000011</v>
      </c>
      <c r="M76" s="61">
        <v>130614.00000000013</v>
      </c>
      <c r="N76" s="55">
        <v>23079.000000000011</v>
      </c>
      <c r="O76" s="46">
        <v>25599.000000000015</v>
      </c>
      <c r="P76" s="61">
        <v>125741.00000000004</v>
      </c>
      <c r="Q76" s="55">
        <v>23572.000000000022</v>
      </c>
      <c r="R76" s="46">
        <v>25767.999999999993</v>
      </c>
      <c r="S76" s="61">
        <v>129389.00000000006</v>
      </c>
      <c r="T76" s="55">
        <v>27499.999999999993</v>
      </c>
      <c r="U76" s="46">
        <v>27344.000000000022</v>
      </c>
      <c r="V76" s="61">
        <v>122527.00000000012</v>
      </c>
      <c r="W76" s="55">
        <v>24219.999999999993</v>
      </c>
      <c r="X76" s="46">
        <v>31369.999999999985</v>
      </c>
      <c r="Y76" s="61">
        <v>111509.00000000009</v>
      </c>
      <c r="Z76" s="55">
        <v>20821</v>
      </c>
      <c r="AA76" s="46">
        <v>24847</v>
      </c>
      <c r="AB76" s="61">
        <v>137076</v>
      </c>
      <c r="AC76" s="55">
        <v>22703.000000000011</v>
      </c>
      <c r="AD76" s="46">
        <v>23353.000000000004</v>
      </c>
      <c r="AE76" s="61">
        <v>147629.99999999985</v>
      </c>
      <c r="AF76" s="55">
        <v>20991.999999999993</v>
      </c>
      <c r="AG76" s="46">
        <v>24053</v>
      </c>
      <c r="AH76" s="47">
        <v>128794.99999999997</v>
      </c>
      <c r="AI76" s="7"/>
      <c r="AJ76" s="7"/>
      <c r="AK76" s="9"/>
    </row>
    <row r="77" spans="1:42" x14ac:dyDescent="0.35">
      <c r="A77" s="5" t="s">
        <v>4</v>
      </c>
      <c r="B77" s="56">
        <v>15789</v>
      </c>
      <c r="C77" s="34">
        <v>43663.999999999978</v>
      </c>
      <c r="D77" s="54">
        <v>26591.999999999996</v>
      </c>
      <c r="E77" s="56">
        <v>15967.999999999989</v>
      </c>
      <c r="F77" s="34">
        <v>50418.999999999993</v>
      </c>
      <c r="G77" s="34">
        <v>27416</v>
      </c>
      <c r="H77" s="56">
        <v>16231.000000000011</v>
      </c>
      <c r="I77" s="34">
        <v>43852.000000000036</v>
      </c>
      <c r="J77" s="54">
        <v>33887.999999999993</v>
      </c>
      <c r="K77" s="56">
        <v>17991.999999999993</v>
      </c>
      <c r="L77" s="34">
        <v>55964.000000000015</v>
      </c>
      <c r="M77" s="54">
        <v>31613</v>
      </c>
      <c r="N77" s="56">
        <v>17016.999999999989</v>
      </c>
      <c r="O77" s="34">
        <v>46854.999999999964</v>
      </c>
      <c r="P77" s="54">
        <v>32300.999999999993</v>
      </c>
      <c r="Q77" s="56">
        <v>18278.999999999985</v>
      </c>
      <c r="R77" s="34">
        <v>38676.999999999964</v>
      </c>
      <c r="S77" s="54">
        <v>25760.000000000004</v>
      </c>
      <c r="T77" s="56">
        <v>20261.999999999985</v>
      </c>
      <c r="U77" s="34">
        <v>52476.999999999993</v>
      </c>
      <c r="V77" s="54">
        <v>25481.000000000007</v>
      </c>
      <c r="W77" s="56">
        <v>30027.000000000007</v>
      </c>
      <c r="X77" s="34">
        <v>53727.000000000044</v>
      </c>
      <c r="Y77" s="54">
        <v>24605.999999999996</v>
      </c>
      <c r="Z77" s="56">
        <v>15206</v>
      </c>
      <c r="AA77" s="34">
        <v>40422</v>
      </c>
      <c r="AB77" s="54">
        <v>31551</v>
      </c>
      <c r="AC77" s="56">
        <v>15647.000000000013</v>
      </c>
      <c r="AD77" s="34">
        <v>45805.999999999993</v>
      </c>
      <c r="AE77" s="54">
        <v>34053.000000000007</v>
      </c>
      <c r="AF77" s="56">
        <v>16977</v>
      </c>
      <c r="AG77" s="34">
        <v>44420.999999999993</v>
      </c>
      <c r="AH77" s="42">
        <v>32966.999999999993</v>
      </c>
      <c r="AI77" s="7"/>
      <c r="AJ77" s="7"/>
      <c r="AK77" s="9"/>
    </row>
    <row r="78" spans="1:42" x14ac:dyDescent="0.35">
      <c r="A78" s="5" t="s">
        <v>5</v>
      </c>
      <c r="B78" s="56">
        <v>57161.000000000007</v>
      </c>
      <c r="C78" s="34">
        <v>42752.000000000065</v>
      </c>
      <c r="D78" s="54">
        <v>6887</v>
      </c>
      <c r="E78" s="56">
        <v>53123.000000000051</v>
      </c>
      <c r="F78" s="34">
        <v>36989.999999999978</v>
      </c>
      <c r="G78" s="34">
        <v>5969</v>
      </c>
      <c r="H78" s="56">
        <v>44717.000000000036</v>
      </c>
      <c r="I78" s="34">
        <v>41792.000000000036</v>
      </c>
      <c r="J78" s="54">
        <v>8604</v>
      </c>
      <c r="K78" s="56">
        <v>53965.000000000022</v>
      </c>
      <c r="L78" s="34">
        <v>42068.999999999993</v>
      </c>
      <c r="M78" s="54">
        <v>8451.9999999999964</v>
      </c>
      <c r="N78" s="56">
        <v>58376.999999999993</v>
      </c>
      <c r="O78" s="34">
        <v>37803</v>
      </c>
      <c r="P78" s="54">
        <v>7733.0000000000009</v>
      </c>
      <c r="Q78" s="56">
        <v>57249.000000000022</v>
      </c>
      <c r="R78" s="34">
        <v>38406.999999999993</v>
      </c>
      <c r="S78" s="54">
        <v>7304.9999999999991</v>
      </c>
      <c r="T78" s="56">
        <v>54932.999999999964</v>
      </c>
      <c r="U78" s="34">
        <v>33690</v>
      </c>
      <c r="V78" s="54">
        <v>5795.0000000000009</v>
      </c>
      <c r="W78" s="56">
        <v>60496.999999999993</v>
      </c>
      <c r="X78" s="34">
        <v>32031.999999999996</v>
      </c>
      <c r="Y78" s="54">
        <v>7097.9999999999991</v>
      </c>
      <c r="Z78" s="56">
        <v>53691</v>
      </c>
      <c r="AA78" s="34">
        <v>42158</v>
      </c>
      <c r="AB78" s="54">
        <v>8490</v>
      </c>
      <c r="AC78" s="56">
        <v>59559.999999999964</v>
      </c>
      <c r="AD78" s="34">
        <v>40388.000000000015</v>
      </c>
      <c r="AE78" s="54">
        <v>8790.9999999999982</v>
      </c>
      <c r="AF78" s="56">
        <v>60188.000000000036</v>
      </c>
      <c r="AG78" s="34">
        <v>42435.000000000036</v>
      </c>
      <c r="AH78" s="42">
        <v>7241.9999999999991</v>
      </c>
      <c r="AI78" s="7"/>
      <c r="AJ78" s="7"/>
      <c r="AK78" s="9"/>
    </row>
    <row r="79" spans="1:42" x14ac:dyDescent="0.35">
      <c r="A79" s="5" t="s">
        <v>6</v>
      </c>
      <c r="B79" s="56">
        <v>63638.000000000036</v>
      </c>
      <c r="C79" s="34">
        <v>12093.000000000002</v>
      </c>
      <c r="D79" s="54">
        <v>1255</v>
      </c>
      <c r="E79" s="56">
        <v>70427.000000000015</v>
      </c>
      <c r="F79" s="34">
        <v>14770.999999999998</v>
      </c>
      <c r="G79" s="34">
        <v>1708.9999999999998</v>
      </c>
      <c r="H79" s="56">
        <v>71362.999999999942</v>
      </c>
      <c r="I79" s="34">
        <v>16418.000000000004</v>
      </c>
      <c r="J79" s="54">
        <v>1686</v>
      </c>
      <c r="K79" s="56">
        <v>64060.999999999964</v>
      </c>
      <c r="L79" s="34">
        <v>12779.999999999998</v>
      </c>
      <c r="M79" s="54">
        <v>1322</v>
      </c>
      <c r="N79" s="56">
        <v>66914</v>
      </c>
      <c r="O79" s="34">
        <v>12791.000000000007</v>
      </c>
      <c r="P79" s="54">
        <v>2402</v>
      </c>
      <c r="Q79" s="56">
        <v>66713.000000000015</v>
      </c>
      <c r="R79" s="34">
        <v>12908</v>
      </c>
      <c r="S79" s="54">
        <v>548</v>
      </c>
      <c r="T79" s="56">
        <v>69725</v>
      </c>
      <c r="U79" s="34">
        <v>14077.999999999998</v>
      </c>
      <c r="V79" s="54">
        <v>1323</v>
      </c>
      <c r="W79" s="56">
        <v>74012.999999999985</v>
      </c>
      <c r="X79" s="34">
        <v>16474.999999999996</v>
      </c>
      <c r="Y79" s="54">
        <v>57</v>
      </c>
      <c r="Z79" s="56">
        <v>77960</v>
      </c>
      <c r="AA79" s="34">
        <v>18161</v>
      </c>
      <c r="AB79" s="54">
        <v>1096</v>
      </c>
      <c r="AC79" s="56">
        <v>68996.999999999985</v>
      </c>
      <c r="AD79" s="34">
        <v>18059.000000000004</v>
      </c>
      <c r="AE79" s="54">
        <v>3599</v>
      </c>
      <c r="AF79" s="56">
        <v>86919.999999999884</v>
      </c>
      <c r="AG79" s="34">
        <v>20758.000000000004</v>
      </c>
      <c r="AH79" s="42">
        <v>1276.9999999999998</v>
      </c>
      <c r="AI79" s="7"/>
      <c r="AJ79" s="7"/>
      <c r="AK79" s="9"/>
    </row>
    <row r="80" spans="1:42" x14ac:dyDescent="0.35">
      <c r="A80" s="5" t="s">
        <v>7</v>
      </c>
      <c r="B80" s="56">
        <v>68365.999999999985</v>
      </c>
      <c r="C80" s="34">
        <v>6076.0000000000018</v>
      </c>
      <c r="D80" s="54">
        <v>67</v>
      </c>
      <c r="E80" s="56">
        <v>71293</v>
      </c>
      <c r="F80" s="34">
        <v>5385</v>
      </c>
      <c r="G80" s="34">
        <v>62</v>
      </c>
      <c r="H80" s="56">
        <v>80742.999999999985</v>
      </c>
      <c r="I80" s="34">
        <v>4717</v>
      </c>
      <c r="J80" s="54">
        <v>233</v>
      </c>
      <c r="K80" s="56">
        <v>69706.999999999985</v>
      </c>
      <c r="L80" s="34">
        <v>5632</v>
      </c>
      <c r="M80" s="54"/>
      <c r="N80" s="56">
        <v>75120.999999999942</v>
      </c>
      <c r="O80" s="34">
        <v>5451</v>
      </c>
      <c r="P80" s="54">
        <v>72</v>
      </c>
      <c r="Q80" s="56">
        <v>72035.999999999956</v>
      </c>
      <c r="R80" s="34">
        <v>2579.9999999999995</v>
      </c>
      <c r="S80" s="54"/>
      <c r="T80" s="56">
        <v>72196.999999999985</v>
      </c>
      <c r="U80" s="34">
        <v>4776</v>
      </c>
      <c r="V80" s="54"/>
      <c r="W80" s="56">
        <v>71887</v>
      </c>
      <c r="X80" s="34">
        <v>3777.0000000000005</v>
      </c>
      <c r="Y80" s="54"/>
      <c r="Z80" s="56">
        <v>77738</v>
      </c>
      <c r="AA80" s="34">
        <v>3564</v>
      </c>
      <c r="AB80" s="54">
        <v>267</v>
      </c>
      <c r="AC80" s="56">
        <v>90480.000000000044</v>
      </c>
      <c r="AD80" s="34">
        <v>6307.9999999999991</v>
      </c>
      <c r="AE80" s="54">
        <v>790</v>
      </c>
      <c r="AF80" s="56">
        <v>87226.000000000087</v>
      </c>
      <c r="AG80" s="34">
        <v>4776</v>
      </c>
      <c r="AH80" s="42">
        <v>477</v>
      </c>
      <c r="AI80" s="7"/>
      <c r="AJ80" s="7"/>
      <c r="AK80" s="9"/>
    </row>
    <row r="81" spans="1:37" x14ac:dyDescent="0.35">
      <c r="A81" s="5" t="s">
        <v>8</v>
      </c>
      <c r="B81" s="56">
        <v>35408.000000000029</v>
      </c>
      <c r="C81" s="34"/>
      <c r="D81" s="54"/>
      <c r="E81" s="56">
        <v>47653</v>
      </c>
      <c r="F81" s="34">
        <v>132</v>
      </c>
      <c r="G81" s="34"/>
      <c r="H81" s="56">
        <v>35553.000000000007</v>
      </c>
      <c r="I81" s="34">
        <v>416</v>
      </c>
      <c r="J81" s="54"/>
      <c r="K81" s="56">
        <v>49142.999999999971</v>
      </c>
      <c r="L81" s="34">
        <v>191</v>
      </c>
      <c r="M81" s="54"/>
      <c r="N81" s="56">
        <v>48645.999999999993</v>
      </c>
      <c r="O81" s="34">
        <v>111</v>
      </c>
      <c r="P81" s="54"/>
      <c r="Q81" s="56">
        <v>44749.000000000007</v>
      </c>
      <c r="R81" s="34"/>
      <c r="S81" s="54"/>
      <c r="T81" s="56">
        <v>48222.999999999978</v>
      </c>
      <c r="U81" s="34"/>
      <c r="V81" s="54"/>
      <c r="W81" s="56">
        <v>50213.000000000022</v>
      </c>
      <c r="X81" s="34"/>
      <c r="Y81" s="54"/>
      <c r="Z81" s="56">
        <v>49468</v>
      </c>
      <c r="AA81" s="34">
        <v>170</v>
      </c>
      <c r="AB81" s="54"/>
      <c r="AC81" s="56">
        <v>44495.999999999978</v>
      </c>
      <c r="AD81" s="34">
        <v>1159</v>
      </c>
      <c r="AE81" s="54"/>
      <c r="AF81" s="56">
        <v>54176</v>
      </c>
      <c r="AG81" s="34">
        <v>992</v>
      </c>
      <c r="AH81" s="42"/>
      <c r="AI81" s="7"/>
      <c r="AJ81" s="7"/>
      <c r="AK81" s="9"/>
    </row>
    <row r="82" spans="1:37" ht="15" thickBot="1" x14ac:dyDescent="0.4">
      <c r="A82" s="4" t="s">
        <v>17</v>
      </c>
      <c r="B82" s="63">
        <v>261959.00000000003</v>
      </c>
      <c r="C82" s="43">
        <v>127643.00000000006</v>
      </c>
      <c r="D82" s="62">
        <v>177055.00000000006</v>
      </c>
      <c r="E82" s="63">
        <v>276525.00000000006</v>
      </c>
      <c r="F82" s="43">
        <v>129814.99999999997</v>
      </c>
      <c r="G82" s="43">
        <v>174282</v>
      </c>
      <c r="H82" s="63">
        <v>272369.99999999994</v>
      </c>
      <c r="I82" s="43">
        <v>130388.00000000006</v>
      </c>
      <c r="J82" s="62">
        <v>171185.00000000003</v>
      </c>
      <c r="K82" s="63">
        <v>272108.99999999988</v>
      </c>
      <c r="L82" s="43">
        <v>138869.00000000003</v>
      </c>
      <c r="M82" s="62">
        <v>172001.00000000012</v>
      </c>
      <c r="N82" s="63">
        <v>289153.99999999994</v>
      </c>
      <c r="O82" s="43">
        <v>128609.99999999997</v>
      </c>
      <c r="P82" s="62">
        <v>168249.00000000003</v>
      </c>
      <c r="Q82" s="63">
        <v>282598</v>
      </c>
      <c r="R82" s="43">
        <v>118339.99999999994</v>
      </c>
      <c r="S82" s="62">
        <v>163002.00000000006</v>
      </c>
      <c r="T82" s="63">
        <v>292839.99999999994</v>
      </c>
      <c r="U82" s="43">
        <v>132365</v>
      </c>
      <c r="V82" s="62">
        <v>155126.00000000012</v>
      </c>
      <c r="W82" s="63">
        <v>310857</v>
      </c>
      <c r="X82" s="43">
        <v>137381.00000000003</v>
      </c>
      <c r="Y82" s="62">
        <v>143270.00000000009</v>
      </c>
      <c r="Z82" s="63">
        <v>294884</v>
      </c>
      <c r="AA82" s="43">
        <v>129322</v>
      </c>
      <c r="AB82" s="62">
        <v>178480</v>
      </c>
      <c r="AC82" s="63">
        <v>301883</v>
      </c>
      <c r="AD82" s="43">
        <v>135073</v>
      </c>
      <c r="AE82" s="62">
        <v>194862.99999999985</v>
      </c>
      <c r="AF82" s="63">
        <v>326479</v>
      </c>
      <c r="AG82" s="43">
        <v>137435.00000000003</v>
      </c>
      <c r="AH82" s="44">
        <v>170757.99999999997</v>
      </c>
      <c r="AI82" s="7"/>
      <c r="AJ82" s="7"/>
    </row>
    <row r="83" spans="1:37" ht="15" thickBot="1" x14ac:dyDescent="0.4">
      <c r="A83" s="113" t="s">
        <v>33</v>
      </c>
      <c r="B83" s="123"/>
      <c r="C83" s="114"/>
      <c r="D83" s="34"/>
      <c r="E83" s="34"/>
      <c r="F83" s="34"/>
      <c r="G83" s="34"/>
      <c r="H83" s="34"/>
      <c r="I83" s="34"/>
      <c r="J83" s="34"/>
      <c r="K83" s="34"/>
      <c r="L83" s="34"/>
      <c r="AC83" s="9"/>
      <c r="AD83" s="9"/>
      <c r="AE83" s="9"/>
      <c r="AF83" s="9"/>
      <c r="AG83" s="9"/>
      <c r="AH83" s="9"/>
    </row>
    <row r="84" spans="1:37" x14ac:dyDescent="0.35">
      <c r="C84" s="9"/>
      <c r="F84" s="9"/>
      <c r="I84" s="9"/>
      <c r="L84" s="9"/>
      <c r="O84" s="9"/>
      <c r="R84" s="9"/>
      <c r="U84" s="9"/>
      <c r="X84" s="9"/>
      <c r="AA84" s="9"/>
      <c r="AD84" s="9"/>
      <c r="AG84" s="9"/>
    </row>
    <row r="85" spans="1:37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AC85" s="3"/>
      <c r="AD85" s="3"/>
    </row>
    <row r="87" spans="1:37" ht="15" thickBot="1" x14ac:dyDescent="0.4"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37" s="8" customFormat="1" x14ac:dyDescent="0.35">
      <c r="A88" s="120" t="s">
        <v>32</v>
      </c>
      <c r="B88" s="121"/>
      <c r="C88" s="121"/>
      <c r="D88" s="122"/>
    </row>
    <row r="89" spans="1:37" s="8" customFormat="1" ht="15" thickBot="1" x14ac:dyDescent="0.4">
      <c r="A89" s="82"/>
      <c r="B89" s="91" t="s">
        <v>25</v>
      </c>
      <c r="C89" s="92" t="s">
        <v>26</v>
      </c>
      <c r="D89" s="93" t="s">
        <v>27</v>
      </c>
    </row>
    <row r="90" spans="1:37" s="8" customFormat="1" x14ac:dyDescent="0.35">
      <c r="A90" s="79">
        <v>2012</v>
      </c>
      <c r="B90" s="94">
        <v>255371.99999999997</v>
      </c>
      <c r="C90" s="97">
        <v>366011.00000000006</v>
      </c>
      <c r="D90" s="78">
        <v>110639.00000000009</v>
      </c>
    </row>
    <row r="91" spans="1:37" s="8" customFormat="1" x14ac:dyDescent="0.35">
      <c r="A91" s="79">
        <v>2013</v>
      </c>
      <c r="B91" s="95">
        <v>259239</v>
      </c>
      <c r="C91" s="11">
        <v>367354</v>
      </c>
      <c r="D91" s="78">
        <v>108115</v>
      </c>
    </row>
    <row r="92" spans="1:37" s="8" customFormat="1" x14ac:dyDescent="0.35">
      <c r="A92" s="79">
        <v>2014</v>
      </c>
      <c r="B92" s="95">
        <v>243241.00000000003</v>
      </c>
      <c r="C92" s="11">
        <v>356372.00000000006</v>
      </c>
      <c r="D92" s="78">
        <v>113131.00000000003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37" s="8" customFormat="1" x14ac:dyDescent="0.35">
      <c r="A93" s="79">
        <v>2015</v>
      </c>
      <c r="B93" s="95">
        <v>237094</v>
      </c>
      <c r="C93" s="11">
        <v>354737.99999999994</v>
      </c>
      <c r="D93" s="78">
        <v>117643.99999999994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37" s="8" customFormat="1" x14ac:dyDescent="0.35">
      <c r="A94" s="79">
        <v>2016</v>
      </c>
      <c r="B94" s="95">
        <v>228870</v>
      </c>
      <c r="C94" s="11">
        <v>348272</v>
      </c>
      <c r="D94" s="78">
        <v>119402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37" s="8" customFormat="1" x14ac:dyDescent="0.35">
      <c r="A95" s="79">
        <v>2017</v>
      </c>
      <c r="B95" s="95">
        <v>217188.00000000003</v>
      </c>
      <c r="C95" s="11">
        <v>333447.00000000006</v>
      </c>
      <c r="D95" s="78">
        <v>116259.00000000003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37" s="8" customFormat="1" x14ac:dyDescent="0.35">
      <c r="A96" s="79">
        <v>2018</v>
      </c>
      <c r="B96" s="95">
        <v>229644</v>
      </c>
      <c r="C96" s="11">
        <v>342227.00000000006</v>
      </c>
      <c r="D96" s="78">
        <v>112583.00000000006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s="8" customFormat="1" x14ac:dyDescent="0.35">
      <c r="A97" s="79">
        <v>2019</v>
      </c>
      <c r="B97" s="95">
        <v>230988.99999999997</v>
      </c>
      <c r="C97" s="11">
        <v>331186.00000000006</v>
      </c>
      <c r="D97" s="78">
        <v>100197.00000000009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s="8" customFormat="1" x14ac:dyDescent="0.35">
      <c r="A98" s="79">
        <v>2021</v>
      </c>
      <c r="B98" s="95">
        <v>216897</v>
      </c>
      <c r="C98" s="11">
        <v>336332.00000000006</v>
      </c>
      <c r="D98" s="78">
        <v>119435.00000000006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s="8" customFormat="1" x14ac:dyDescent="0.35">
      <c r="A99" s="79">
        <v>2022</v>
      </c>
      <c r="B99" s="95">
        <v>228521</v>
      </c>
      <c r="C99" s="11">
        <v>350127</v>
      </c>
      <c r="D99" s="78">
        <v>121606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s="8" customFormat="1" ht="15" thickBot="1" x14ac:dyDescent="0.4">
      <c r="A100" s="80">
        <v>2023</v>
      </c>
      <c r="B100" s="96">
        <v>224450</v>
      </c>
      <c r="C100" s="81">
        <v>339773</v>
      </c>
      <c r="D100" s="73">
        <v>115323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s="8" customFormat="1" ht="15" thickBot="1" x14ac:dyDescent="0.4">
      <c r="A101" s="117" t="s">
        <v>33</v>
      </c>
      <c r="B101" s="118"/>
      <c r="C101" s="119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s="8" customFormat="1" x14ac:dyDescent="0.35">
      <c r="A102" s="18"/>
      <c r="B102" s="18"/>
      <c r="C102" s="18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s="8" customFormat="1" x14ac:dyDescent="0.35">
      <c r="A103" s="18"/>
      <c r="B103" s="18"/>
      <c r="C103" s="18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" thickBot="1" x14ac:dyDescent="0.4"/>
    <row r="106" spans="1:24" s="49" customFormat="1" x14ac:dyDescent="0.35">
      <c r="A106" s="142" t="s">
        <v>63</v>
      </c>
      <c r="B106" s="143"/>
      <c r="C106" s="143"/>
      <c r="D106" s="143"/>
      <c r="E106" s="143"/>
      <c r="F106" s="144"/>
      <c r="G106" s="90"/>
      <c r="H106" s="90"/>
    </row>
    <row r="107" spans="1:24" s="49" customFormat="1" ht="15" thickBot="1" x14ac:dyDescent="0.4">
      <c r="A107" s="82" t="s">
        <v>28</v>
      </c>
      <c r="B107" s="76" t="s">
        <v>29</v>
      </c>
      <c r="C107" s="76" t="s">
        <v>25</v>
      </c>
      <c r="D107" s="76" t="s">
        <v>26</v>
      </c>
      <c r="E107" s="76" t="s">
        <v>30</v>
      </c>
      <c r="F107" s="77" t="s">
        <v>31</v>
      </c>
      <c r="G107" s="90"/>
      <c r="H107" s="90"/>
    </row>
    <row r="108" spans="1:24" x14ac:dyDescent="0.35">
      <c r="A108" s="98" t="s">
        <v>38</v>
      </c>
      <c r="B108" s="74">
        <v>3151</v>
      </c>
      <c r="C108" s="11">
        <v>7601.5</v>
      </c>
      <c r="D108" s="11">
        <v>11313.5</v>
      </c>
      <c r="E108" s="11">
        <v>3712</v>
      </c>
      <c r="F108" s="99">
        <v>0.32810359305254783</v>
      </c>
      <c r="G108" s="17"/>
      <c r="H108" s="16"/>
    </row>
    <row r="109" spans="1:24" x14ac:dyDescent="0.35">
      <c r="A109" s="98" t="s">
        <v>39</v>
      </c>
      <c r="B109" s="74">
        <v>3152</v>
      </c>
      <c r="C109" s="11">
        <v>7118.5</v>
      </c>
      <c r="D109" s="11">
        <v>13529.5</v>
      </c>
      <c r="E109" s="11">
        <v>6411</v>
      </c>
      <c r="F109" s="99">
        <v>0.47385343139066483</v>
      </c>
      <c r="G109" s="17"/>
      <c r="H109" s="16"/>
    </row>
    <row r="110" spans="1:24" x14ac:dyDescent="0.35">
      <c r="A110" s="98" t="s">
        <v>40</v>
      </c>
      <c r="B110" s="74">
        <v>3153</v>
      </c>
      <c r="C110" s="11">
        <v>25294.5</v>
      </c>
      <c r="D110" s="11">
        <v>35870.5</v>
      </c>
      <c r="E110" s="11">
        <v>10576</v>
      </c>
      <c r="F110" s="99">
        <v>0.29483837693926762</v>
      </c>
      <c r="G110" s="17"/>
      <c r="H110" s="16"/>
    </row>
    <row r="111" spans="1:24" x14ac:dyDescent="0.35">
      <c r="A111" s="98" t="s">
        <v>41</v>
      </c>
      <c r="B111" s="74">
        <v>3154</v>
      </c>
      <c r="C111" s="11">
        <v>8883.5</v>
      </c>
      <c r="D111" s="11">
        <v>17912</v>
      </c>
      <c r="E111" s="11">
        <v>9028.5</v>
      </c>
      <c r="F111" s="99">
        <v>0.50404756587762389</v>
      </c>
      <c r="G111" s="17"/>
      <c r="H111" s="16"/>
    </row>
    <row r="112" spans="1:24" x14ac:dyDescent="0.35">
      <c r="A112" s="98" t="s">
        <v>42</v>
      </c>
      <c r="B112" s="74">
        <v>3155</v>
      </c>
      <c r="C112" s="11">
        <v>8965</v>
      </c>
      <c r="D112" s="11">
        <v>14295</v>
      </c>
      <c r="E112" s="11">
        <v>5330</v>
      </c>
      <c r="F112" s="99">
        <v>0.37285764253235398</v>
      </c>
      <c r="G112" s="17"/>
      <c r="H112" s="16"/>
    </row>
    <row r="113" spans="1:8" x14ac:dyDescent="0.35">
      <c r="A113" s="98" t="s">
        <v>43</v>
      </c>
      <c r="B113" s="74">
        <v>3156</v>
      </c>
      <c r="C113" s="11">
        <v>5934</v>
      </c>
      <c r="D113" s="11">
        <v>8812.5</v>
      </c>
      <c r="E113" s="11">
        <v>2878.5</v>
      </c>
      <c r="F113" s="99">
        <v>0.32663829787234044</v>
      </c>
      <c r="G113" s="17"/>
      <c r="H113" s="16"/>
    </row>
    <row r="114" spans="1:8" x14ac:dyDescent="0.35">
      <c r="A114" s="98" t="s">
        <v>44</v>
      </c>
      <c r="B114" s="74">
        <v>3157</v>
      </c>
      <c r="C114" s="11">
        <v>12553.5</v>
      </c>
      <c r="D114" s="11">
        <v>19273.5</v>
      </c>
      <c r="E114" s="11">
        <v>6720</v>
      </c>
      <c r="F114" s="99">
        <v>0.34866526577943807</v>
      </c>
      <c r="G114" s="17"/>
      <c r="H114" s="16"/>
    </row>
    <row r="115" spans="1:8" x14ac:dyDescent="0.35">
      <c r="A115" s="98" t="s">
        <v>45</v>
      </c>
      <c r="B115" s="74">
        <v>3158</v>
      </c>
      <c r="C115" s="11">
        <v>19232</v>
      </c>
      <c r="D115" s="11">
        <v>27987.5</v>
      </c>
      <c r="E115" s="11">
        <v>8755.5</v>
      </c>
      <c r="F115" s="99">
        <v>0.31283608753907993</v>
      </c>
      <c r="G115" s="17"/>
      <c r="H115" s="16"/>
    </row>
    <row r="116" spans="1:8" x14ac:dyDescent="0.35">
      <c r="A116" s="98" t="s">
        <v>46</v>
      </c>
      <c r="B116" s="74">
        <v>3159</v>
      </c>
      <c r="C116" s="11">
        <v>8817.5</v>
      </c>
      <c r="D116" s="11">
        <v>16179.5</v>
      </c>
      <c r="E116" s="11">
        <v>7362</v>
      </c>
      <c r="F116" s="99">
        <v>0.45502024166383387</v>
      </c>
      <c r="G116" s="17"/>
      <c r="H116" s="16"/>
    </row>
    <row r="117" spans="1:8" x14ac:dyDescent="0.35">
      <c r="A117" s="98" t="s">
        <v>47</v>
      </c>
      <c r="B117" s="74">
        <v>3160</v>
      </c>
      <c r="C117" s="11">
        <v>6450</v>
      </c>
      <c r="D117" s="11">
        <v>21738.5</v>
      </c>
      <c r="E117" s="11">
        <v>15288.5</v>
      </c>
      <c r="F117" s="99">
        <v>0.70329139545046804</v>
      </c>
      <c r="G117" s="17"/>
      <c r="H117" s="16"/>
    </row>
    <row r="118" spans="1:8" x14ac:dyDescent="0.35">
      <c r="A118" s="98" t="s">
        <v>48</v>
      </c>
      <c r="B118" s="74">
        <v>3161</v>
      </c>
      <c r="C118" s="11">
        <v>22190</v>
      </c>
      <c r="D118" s="11">
        <v>33324.5</v>
      </c>
      <c r="E118" s="11">
        <v>11134.5</v>
      </c>
      <c r="F118" s="99">
        <v>0.33412354273882577</v>
      </c>
      <c r="G118" s="17"/>
      <c r="H118" s="16"/>
    </row>
    <row r="119" spans="1:8" x14ac:dyDescent="0.35">
      <c r="A119" s="98" t="s">
        <v>49</v>
      </c>
      <c r="B119" s="74">
        <v>3162</v>
      </c>
      <c r="C119" s="11">
        <v>14686.5</v>
      </c>
      <c r="D119" s="11">
        <v>19646.5</v>
      </c>
      <c r="E119" s="11">
        <v>4960</v>
      </c>
      <c r="F119" s="99">
        <v>0.25246227063344617</v>
      </c>
      <c r="G119" s="17"/>
      <c r="H119" s="16"/>
    </row>
    <row r="120" spans="1:8" x14ac:dyDescent="0.35">
      <c r="A120" s="98" t="s">
        <v>50</v>
      </c>
      <c r="B120" s="74">
        <v>3163</v>
      </c>
      <c r="C120" s="11">
        <v>14435</v>
      </c>
      <c r="D120" s="11">
        <v>17772</v>
      </c>
      <c r="E120" s="11">
        <v>3337</v>
      </c>
      <c r="F120" s="99">
        <v>0.18776727436416835</v>
      </c>
      <c r="G120" s="17"/>
      <c r="H120" s="16"/>
    </row>
    <row r="121" spans="1:8" x14ac:dyDescent="0.35">
      <c r="A121" s="98" t="s">
        <v>51</v>
      </c>
      <c r="B121" s="74">
        <v>3164</v>
      </c>
      <c r="C121" s="11">
        <v>4944.5</v>
      </c>
      <c r="D121" s="11">
        <v>6316.5</v>
      </c>
      <c r="E121" s="11">
        <v>1372</v>
      </c>
      <c r="F121" s="99">
        <v>0.21720889733238344</v>
      </c>
      <c r="G121" s="17"/>
      <c r="H121" s="16"/>
    </row>
    <row r="122" spans="1:8" x14ac:dyDescent="0.35">
      <c r="A122" s="98" t="s">
        <v>52</v>
      </c>
      <c r="B122" s="74">
        <v>3165</v>
      </c>
      <c r="C122" s="11">
        <v>16263.5</v>
      </c>
      <c r="D122" s="11">
        <v>22091.5</v>
      </c>
      <c r="E122" s="11">
        <v>5828</v>
      </c>
      <c r="F122" s="99">
        <v>0.26381187334495165</v>
      </c>
      <c r="G122" s="17"/>
      <c r="H122" s="16"/>
    </row>
    <row r="123" spans="1:8" x14ac:dyDescent="0.35">
      <c r="A123" s="98" t="s">
        <v>53</v>
      </c>
      <c r="B123" s="74">
        <v>3166</v>
      </c>
      <c r="C123" s="11">
        <v>9141.5</v>
      </c>
      <c r="D123" s="11">
        <v>12307</v>
      </c>
      <c r="E123" s="11">
        <v>3165.5</v>
      </c>
      <c r="F123" s="99">
        <v>0.2572113431380515</v>
      </c>
      <c r="G123" s="17"/>
      <c r="H123" s="16"/>
    </row>
    <row r="124" spans="1:8" x14ac:dyDescent="0.35">
      <c r="A124" s="98" t="s">
        <v>54</v>
      </c>
      <c r="B124" s="74">
        <v>3167</v>
      </c>
      <c r="C124" s="11">
        <v>15480</v>
      </c>
      <c r="D124" s="11">
        <v>22937.5</v>
      </c>
      <c r="E124" s="11">
        <v>7457.5</v>
      </c>
      <c r="F124" s="99">
        <v>0.32512261580381474</v>
      </c>
      <c r="G124" s="17"/>
      <c r="H124" s="16"/>
    </row>
    <row r="125" spans="1:8" ht="15" thickBot="1" x14ac:dyDescent="0.4">
      <c r="A125" s="100" t="s">
        <v>55</v>
      </c>
      <c r="B125" s="75">
        <v>3168</v>
      </c>
      <c r="C125" s="81">
        <v>18494.5</v>
      </c>
      <c r="D125" s="81">
        <v>23642.5</v>
      </c>
      <c r="E125" s="81">
        <v>5148</v>
      </c>
      <c r="F125" s="101">
        <v>0.21774347044517289</v>
      </c>
      <c r="G125" s="17"/>
      <c r="H125" s="16"/>
    </row>
    <row r="126" spans="1:8" ht="15" thickBot="1" x14ac:dyDescent="0.4">
      <c r="A126" s="117" t="s">
        <v>64</v>
      </c>
      <c r="B126" s="118"/>
      <c r="C126" s="119"/>
      <c r="D126" s="18"/>
      <c r="E126" s="18"/>
      <c r="F126" s="18"/>
      <c r="G126" s="17"/>
      <c r="H126" s="8"/>
    </row>
    <row r="128" spans="1:8" ht="15" thickBot="1" x14ac:dyDescent="0.4"/>
    <row r="129" spans="1:8" x14ac:dyDescent="0.35">
      <c r="A129" s="130" t="s">
        <v>65</v>
      </c>
      <c r="B129" s="131"/>
      <c r="C129" s="131"/>
      <c r="D129" s="132"/>
      <c r="H129" s="8"/>
    </row>
    <row r="130" spans="1:8" x14ac:dyDescent="0.35">
      <c r="A130" s="145"/>
      <c r="B130" s="128" t="s">
        <v>66</v>
      </c>
      <c r="C130" s="128"/>
      <c r="D130" s="141"/>
      <c r="E130" s="148"/>
      <c r="F130" s="148"/>
      <c r="G130" s="148"/>
      <c r="H130" s="8"/>
    </row>
    <row r="131" spans="1:8" x14ac:dyDescent="0.35">
      <c r="A131" s="146"/>
      <c r="B131" s="149" t="s">
        <v>60</v>
      </c>
      <c r="C131" s="149" t="s">
        <v>61</v>
      </c>
      <c r="D131" s="151" t="s">
        <v>62</v>
      </c>
      <c r="E131" s="153"/>
      <c r="F131" s="153"/>
      <c r="G131" s="153"/>
      <c r="H131" s="8"/>
    </row>
    <row r="132" spans="1:8" ht="15" thickBot="1" x14ac:dyDescent="0.4">
      <c r="A132" s="147"/>
      <c r="B132" s="150"/>
      <c r="C132" s="150"/>
      <c r="D132" s="152"/>
      <c r="E132" s="153"/>
      <c r="F132" s="153"/>
      <c r="G132" s="153"/>
      <c r="H132" s="8"/>
    </row>
    <row r="133" spans="1:8" ht="15" thickBot="1" x14ac:dyDescent="0.4">
      <c r="A133" s="102" t="s">
        <v>56</v>
      </c>
      <c r="B133" s="103">
        <v>0.36699999999999999</v>
      </c>
      <c r="C133" s="103">
        <v>0.45700000000000002</v>
      </c>
      <c r="D133" s="104">
        <v>0.42099999999999999</v>
      </c>
      <c r="E133" s="19"/>
      <c r="F133" s="19"/>
      <c r="G133" s="19"/>
      <c r="H133" s="8"/>
    </row>
    <row r="134" spans="1:8" ht="15" thickBot="1" x14ac:dyDescent="0.4">
      <c r="A134" s="113" t="s">
        <v>37</v>
      </c>
      <c r="B134" s="114"/>
      <c r="H134" s="8"/>
    </row>
    <row r="135" spans="1:8" x14ac:dyDescent="0.35">
      <c r="A135" s="18"/>
      <c r="B135" s="18"/>
      <c r="C135" s="18"/>
      <c r="D135" s="18"/>
      <c r="E135" s="18"/>
      <c r="F135" s="18"/>
      <c r="G135" s="8"/>
      <c r="H135" s="8"/>
    </row>
    <row r="136" spans="1:8" ht="15" thickBot="1" x14ac:dyDescent="0.4"/>
    <row r="137" spans="1:8" x14ac:dyDescent="0.35">
      <c r="A137" s="142" t="s">
        <v>67</v>
      </c>
      <c r="B137" s="143"/>
      <c r="C137" s="143"/>
      <c r="D137" s="143"/>
      <c r="E137" s="144"/>
      <c r="F137" s="20"/>
      <c r="G137" s="20"/>
      <c r="H137" s="20"/>
    </row>
    <row r="138" spans="1:8" x14ac:dyDescent="0.35">
      <c r="A138" s="158" t="s">
        <v>28</v>
      </c>
      <c r="B138" s="154" t="s">
        <v>29</v>
      </c>
      <c r="C138" s="137" t="s">
        <v>66</v>
      </c>
      <c r="D138" s="137"/>
      <c r="E138" s="157"/>
      <c r="F138" s="148"/>
      <c r="G138" s="148"/>
      <c r="H138" s="148"/>
    </row>
    <row r="139" spans="1:8" x14ac:dyDescent="0.35">
      <c r="A139" s="159"/>
      <c r="B139" s="155"/>
      <c r="C139" s="149" t="s">
        <v>60</v>
      </c>
      <c r="D139" s="149" t="s">
        <v>61</v>
      </c>
      <c r="E139" s="151" t="s">
        <v>62</v>
      </c>
      <c r="F139" s="153"/>
      <c r="G139" s="153"/>
      <c r="H139" s="153"/>
    </row>
    <row r="140" spans="1:8" ht="15" thickBot="1" x14ac:dyDescent="0.4">
      <c r="A140" s="160"/>
      <c r="B140" s="156"/>
      <c r="C140" s="150"/>
      <c r="D140" s="150"/>
      <c r="E140" s="152"/>
      <c r="F140" s="153"/>
      <c r="G140" s="153"/>
      <c r="H140" s="153"/>
    </row>
    <row r="141" spans="1:8" x14ac:dyDescent="0.35">
      <c r="A141" s="64" t="s">
        <v>38</v>
      </c>
      <c r="B141" s="105">
        <v>3151</v>
      </c>
      <c r="C141" s="106">
        <v>0.36199999999999999</v>
      </c>
      <c r="D141" s="107">
        <v>0.377</v>
      </c>
      <c r="E141" s="108">
        <v>0.46899999999999997</v>
      </c>
      <c r="F141" s="21"/>
      <c r="G141" s="21"/>
      <c r="H141" s="21"/>
    </row>
    <row r="142" spans="1:8" x14ac:dyDescent="0.35">
      <c r="A142" s="25" t="s">
        <v>39</v>
      </c>
      <c r="B142" s="6">
        <v>3152</v>
      </c>
      <c r="C142" s="22">
        <v>0.23</v>
      </c>
      <c r="D142" s="21">
        <v>0.317</v>
      </c>
      <c r="E142" s="109">
        <v>0.65300000000000002</v>
      </c>
      <c r="F142" s="21"/>
      <c r="G142" s="21"/>
      <c r="H142" s="21"/>
    </row>
    <row r="143" spans="1:8" x14ac:dyDescent="0.35">
      <c r="A143" s="25" t="s">
        <v>40</v>
      </c>
      <c r="B143" s="6">
        <v>3153</v>
      </c>
      <c r="C143" s="22">
        <v>0.42199999999999999</v>
      </c>
      <c r="D143" s="21">
        <v>0.47699999999999998</v>
      </c>
      <c r="E143" s="109">
        <v>0.37</v>
      </c>
      <c r="F143" s="21"/>
      <c r="G143" s="21"/>
      <c r="H143" s="21"/>
    </row>
    <row r="144" spans="1:8" x14ac:dyDescent="0.35">
      <c r="A144" s="25" t="s">
        <v>41</v>
      </c>
      <c r="B144" s="6">
        <v>3154</v>
      </c>
      <c r="C144" s="22">
        <v>0.16</v>
      </c>
      <c r="D144" s="21">
        <v>0.26600000000000001</v>
      </c>
      <c r="E144" s="109">
        <v>0.61099999999999999</v>
      </c>
      <c r="F144" s="21"/>
      <c r="G144" s="21"/>
      <c r="H144" s="21"/>
    </row>
    <row r="145" spans="1:8" x14ac:dyDescent="0.35">
      <c r="A145" s="25" t="s">
        <v>42</v>
      </c>
      <c r="B145" s="6">
        <v>3155</v>
      </c>
      <c r="C145" s="22">
        <v>0.221</v>
      </c>
      <c r="D145" s="21">
        <v>0.26900000000000002</v>
      </c>
      <c r="E145" s="109">
        <v>0.48799999999999999</v>
      </c>
      <c r="F145" s="21"/>
      <c r="G145" s="21"/>
      <c r="H145" s="21"/>
    </row>
    <row r="146" spans="1:8" x14ac:dyDescent="0.35">
      <c r="A146" s="25" t="s">
        <v>43</v>
      </c>
      <c r="B146" s="6">
        <v>3156</v>
      </c>
      <c r="C146" s="22">
        <v>0.38500000000000001</v>
      </c>
      <c r="D146" s="21">
        <v>0.45800000000000002</v>
      </c>
      <c r="E146" s="109">
        <v>0.41</v>
      </c>
      <c r="F146" s="21"/>
      <c r="G146" s="21"/>
      <c r="H146" s="21"/>
    </row>
    <row r="147" spans="1:8" x14ac:dyDescent="0.35">
      <c r="A147" s="25" t="s">
        <v>44</v>
      </c>
      <c r="B147" s="6">
        <v>3157</v>
      </c>
      <c r="C147" s="22">
        <v>0.44800000000000001</v>
      </c>
      <c r="D147" s="21">
        <v>0.56599999999999995</v>
      </c>
      <c r="E147" s="109">
        <v>0.43</v>
      </c>
      <c r="F147" s="21"/>
      <c r="G147" s="21"/>
      <c r="H147" s="21"/>
    </row>
    <row r="148" spans="1:8" x14ac:dyDescent="0.35">
      <c r="A148" s="25" t="s">
        <v>45</v>
      </c>
      <c r="B148" s="6">
        <v>3158</v>
      </c>
      <c r="C148" s="22">
        <v>0.55300000000000005</v>
      </c>
      <c r="D148" s="21">
        <v>0.68100000000000005</v>
      </c>
      <c r="E148" s="109">
        <v>0.36099999999999999</v>
      </c>
      <c r="F148" s="21"/>
      <c r="G148" s="21"/>
      <c r="H148" s="21"/>
    </row>
    <row r="149" spans="1:8" x14ac:dyDescent="0.35">
      <c r="A149" s="25" t="s">
        <v>46</v>
      </c>
      <c r="B149" s="6">
        <v>3159</v>
      </c>
      <c r="C149" s="22">
        <v>0.16900000000000001</v>
      </c>
      <c r="D149" s="21">
        <v>0.29099999999999998</v>
      </c>
      <c r="E149" s="109">
        <v>0.49399999999999999</v>
      </c>
      <c r="F149" s="21"/>
      <c r="G149" s="21"/>
      <c r="H149" s="21"/>
    </row>
    <row r="150" spans="1:8" x14ac:dyDescent="0.35">
      <c r="A150" s="25" t="s">
        <v>47</v>
      </c>
      <c r="B150" s="6">
        <v>3160</v>
      </c>
      <c r="C150" s="22">
        <v>8.7999999999999995E-2</v>
      </c>
      <c r="D150" s="21">
        <v>0.28899999999999998</v>
      </c>
      <c r="E150" s="109">
        <v>0.72599999999999998</v>
      </c>
      <c r="F150" s="21"/>
      <c r="G150" s="21"/>
      <c r="H150" s="21"/>
    </row>
    <row r="151" spans="1:8" x14ac:dyDescent="0.35">
      <c r="A151" s="25" t="s">
        <v>48</v>
      </c>
      <c r="B151" s="6">
        <v>3161</v>
      </c>
      <c r="C151" s="22">
        <v>0.46800000000000003</v>
      </c>
      <c r="D151" s="21">
        <v>0.61099999999999999</v>
      </c>
      <c r="E151" s="109">
        <v>0.38</v>
      </c>
      <c r="F151" s="21"/>
      <c r="G151" s="21"/>
      <c r="H151" s="21"/>
    </row>
    <row r="152" spans="1:8" x14ac:dyDescent="0.35">
      <c r="A152" s="25" t="s">
        <v>49</v>
      </c>
      <c r="B152" s="6">
        <v>3162</v>
      </c>
      <c r="C152" s="22">
        <v>0.51400000000000001</v>
      </c>
      <c r="D152" s="21">
        <v>0.49399999999999999</v>
      </c>
      <c r="E152" s="109">
        <v>0.35</v>
      </c>
      <c r="F152" s="21"/>
      <c r="G152" s="21"/>
      <c r="H152" s="21"/>
    </row>
    <row r="153" spans="1:8" x14ac:dyDescent="0.35">
      <c r="A153" s="25" t="s">
        <v>50</v>
      </c>
      <c r="B153" s="6">
        <v>3163</v>
      </c>
      <c r="C153" s="22">
        <v>0.69499999999999995</v>
      </c>
      <c r="D153" s="21">
        <v>0.54300000000000004</v>
      </c>
      <c r="E153" s="109">
        <v>0.28999999999999998</v>
      </c>
      <c r="F153" s="21"/>
      <c r="G153" s="21"/>
      <c r="H153" s="21"/>
    </row>
    <row r="154" spans="1:8" x14ac:dyDescent="0.35">
      <c r="A154" s="25" t="s">
        <v>51</v>
      </c>
      <c r="B154" s="6">
        <v>3164</v>
      </c>
      <c r="C154" s="22">
        <v>0.52900000000000003</v>
      </c>
      <c r="D154" s="21">
        <v>0.42499999999999999</v>
      </c>
      <c r="E154" s="109">
        <v>0.35399999999999998</v>
      </c>
      <c r="F154" s="21"/>
      <c r="G154" s="21"/>
      <c r="H154" s="21"/>
    </row>
    <row r="155" spans="1:8" x14ac:dyDescent="0.35">
      <c r="A155" s="25" t="s">
        <v>52</v>
      </c>
      <c r="B155" s="6">
        <v>3165</v>
      </c>
      <c r="C155" s="22">
        <v>0.60399999999999998</v>
      </c>
      <c r="D155" s="21">
        <v>0.71099999999999997</v>
      </c>
      <c r="E155" s="109">
        <v>0.30599999999999999</v>
      </c>
      <c r="F155" s="21"/>
      <c r="G155" s="21"/>
      <c r="H155" s="21"/>
    </row>
    <row r="156" spans="1:8" x14ac:dyDescent="0.35">
      <c r="A156" s="25" t="s">
        <v>53</v>
      </c>
      <c r="B156" s="6">
        <v>3166</v>
      </c>
      <c r="C156" s="22">
        <v>0.56200000000000006</v>
      </c>
      <c r="D156" s="21">
        <v>0.625</v>
      </c>
      <c r="E156" s="109">
        <v>0.312</v>
      </c>
      <c r="F156" s="21"/>
      <c r="G156" s="21"/>
      <c r="H156" s="21"/>
    </row>
    <row r="157" spans="1:8" x14ac:dyDescent="0.35">
      <c r="A157" s="25" t="s">
        <v>54</v>
      </c>
      <c r="B157" s="6">
        <v>3167</v>
      </c>
      <c r="C157" s="22">
        <v>0.60399999999999998</v>
      </c>
      <c r="D157" s="21">
        <v>0.76600000000000001</v>
      </c>
      <c r="E157" s="109">
        <v>0.38</v>
      </c>
      <c r="F157" s="21"/>
      <c r="G157" s="21"/>
      <c r="H157" s="21"/>
    </row>
    <row r="158" spans="1:8" ht="15" thickBot="1" x14ac:dyDescent="0.4">
      <c r="A158" s="29" t="s">
        <v>55</v>
      </c>
      <c r="B158" s="23">
        <v>3168</v>
      </c>
      <c r="C158" s="110">
        <v>0.60899999999999999</v>
      </c>
      <c r="D158" s="111">
        <v>0.63800000000000001</v>
      </c>
      <c r="E158" s="112">
        <v>0.26700000000000002</v>
      </c>
      <c r="F158" s="21"/>
      <c r="G158" s="21"/>
      <c r="H158" s="21"/>
    </row>
    <row r="159" spans="1:8" ht="15" thickBot="1" x14ac:dyDescent="0.4">
      <c r="A159" s="115" t="s">
        <v>37</v>
      </c>
      <c r="B159" s="116"/>
      <c r="C159" s="18"/>
      <c r="D159" s="18"/>
      <c r="E159" s="18"/>
      <c r="F159" s="20"/>
      <c r="G159" s="20"/>
      <c r="H159" s="20"/>
    </row>
  </sheetData>
  <mergeCells count="51">
    <mergeCell ref="A126:C126"/>
    <mergeCell ref="F138:H138"/>
    <mergeCell ref="C139:C140"/>
    <mergeCell ref="D139:D140"/>
    <mergeCell ref="E139:E140"/>
    <mergeCell ref="F139:F140"/>
    <mergeCell ref="G139:G140"/>
    <mergeCell ref="H139:H140"/>
    <mergeCell ref="A137:E137"/>
    <mergeCell ref="B138:B140"/>
    <mergeCell ref="C138:E138"/>
    <mergeCell ref="A138:A140"/>
    <mergeCell ref="A10:D10"/>
    <mergeCell ref="AI74:AK74"/>
    <mergeCell ref="AL74:AN74"/>
    <mergeCell ref="A56:C56"/>
    <mergeCell ref="A23:C23"/>
    <mergeCell ref="A28:G28"/>
    <mergeCell ref="A41:C41"/>
    <mergeCell ref="A46:L46"/>
    <mergeCell ref="H74:J74"/>
    <mergeCell ref="AC74:AE74"/>
    <mergeCell ref="AF74:AH74"/>
    <mergeCell ref="A7:E7"/>
    <mergeCell ref="A61:L61"/>
    <mergeCell ref="B74:D74"/>
    <mergeCell ref="A83:C83"/>
    <mergeCell ref="Z74:AB74"/>
    <mergeCell ref="W74:Y74"/>
    <mergeCell ref="T74:V74"/>
    <mergeCell ref="Q74:S74"/>
    <mergeCell ref="E74:G74"/>
    <mergeCell ref="N74:P74"/>
    <mergeCell ref="K74:M74"/>
    <mergeCell ref="A73:AH73"/>
    <mergeCell ref="A134:B134"/>
    <mergeCell ref="A159:B159"/>
    <mergeCell ref="A101:C101"/>
    <mergeCell ref="A88:D88"/>
    <mergeCell ref="A68:C68"/>
    <mergeCell ref="A106:F106"/>
    <mergeCell ref="A130:A132"/>
    <mergeCell ref="B130:D130"/>
    <mergeCell ref="E130:G130"/>
    <mergeCell ref="B131:B132"/>
    <mergeCell ref="C131:C132"/>
    <mergeCell ref="D131:D132"/>
    <mergeCell ref="E131:E132"/>
    <mergeCell ref="F131:F132"/>
    <mergeCell ref="G131:G132"/>
    <mergeCell ref="A129:D129"/>
  </mergeCells>
  <phoneticPr fontId="11" type="noConversion"/>
  <conditionalFormatting sqref="AI76:AJ8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N85:AP86 AI87:AK8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Chicago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2025-10-23T19:03:15Z</dcterms:modified>
</cp:coreProperties>
</file>